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1820" windowHeight="13000" tabRatio="600" firstSheet="0" activeTab="0" autoFilterDateGrouping="1"/>
  </bookViews>
  <sheets>
    <sheet xmlns:r="http://schemas.openxmlformats.org/officeDocument/2006/relationships" name="年間計画表2025~2026" sheetId="1" state="visible" r:id="rId1"/>
    <sheet xmlns:r="http://schemas.openxmlformats.org/officeDocument/2006/relationships" name="年間計画表2024~2025" sheetId="2" state="visible" r:id="rId2"/>
    <sheet xmlns:r="http://schemas.openxmlformats.org/officeDocument/2006/relationships" name="年間計画表　認証取得まで" sheetId="3" state="visible" r:id="rId3"/>
  </sheets>
  <definedNames>
    <definedName name="_xlnm.Print_Area" localSheetId="0">'年間計画表2025~2026'!$A$1:$BC$51</definedName>
    <definedName name="_xlnm.Print_Area" localSheetId="1">'年間計画表2024~2025'!$A$1:$BC$59</definedName>
    <definedName name="_xlnm.Print_Area" localSheetId="2">'年間計画表　認証取得まで'!$A$1:$AD$46</definedName>
  </definedNames>
  <calcPr calcId="191028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;@"/>
    <numFmt numFmtId="165" formatCode="yyyy&quot;年&quot;"/>
    <numFmt numFmtId="166" formatCode="m&quot;月&quot;;@"/>
  </numFmts>
  <fonts count="16">
    <font>
      <name val="Yu Gothic"/>
      <family val="2"/>
      <color theme="1"/>
      <sz val="11"/>
      <scheme val="minor"/>
    </font>
    <font>
      <name val="Yu Gothic"/>
      <charset val="128"/>
      <family val="3"/>
      <sz val="6"/>
      <scheme val="minor"/>
    </font>
    <font>
      <name val="ＭＳ Ｐゴシック"/>
      <charset val="128"/>
      <family val="3"/>
      <color theme="1"/>
      <sz val="11"/>
    </font>
    <font>
      <name val="ＭＳ Ｐゴシック"/>
      <charset val="128"/>
      <family val="3"/>
      <sz val="10"/>
    </font>
    <font>
      <name val="ＭＳ Ｐゴシック"/>
      <charset val="128"/>
      <family val="3"/>
      <sz val="12"/>
    </font>
    <font>
      <name val="ＭＳ Ｐゴシック"/>
      <charset val="128"/>
      <family val="3"/>
      <sz val="6"/>
    </font>
    <font>
      <name val="Yu Gothic"/>
      <charset val="128"/>
      <family val="2"/>
      <sz val="6"/>
      <scheme val="minor"/>
    </font>
    <font>
      <name val="ＭＳ Ｐゴシック"/>
      <charset val="128"/>
      <family val="3"/>
      <sz val="11"/>
    </font>
    <font>
      <name val="ＭＳ Ｐゴシック"/>
      <charset val="128"/>
      <family val="3"/>
      <sz val="14"/>
    </font>
    <font>
      <name val="Yu Gothic"/>
      <family val="2"/>
      <sz val="11"/>
      <scheme val="minor"/>
    </font>
    <font>
      <name val="Microsoft JhengHei UI"/>
      <charset val="134"/>
      <family val="3"/>
      <sz val="11"/>
    </font>
    <font>
      <name val="ＭＳ Ｐゴシック"/>
      <charset val="128"/>
      <family val="3"/>
      <sz val="16"/>
      <u val="single"/>
    </font>
    <font>
      <name val="ＭＳ Ｐゴシック"/>
      <charset val="128"/>
      <family val="3"/>
      <b val="1"/>
      <color rgb="FFFF0000"/>
      <sz val="11"/>
    </font>
    <font>
      <name val="ＭＳ Ｐゴシック"/>
      <charset val="128"/>
      <family val="3"/>
      <b val="1"/>
      <color rgb="FFFFFF00"/>
      <sz val="11"/>
    </font>
    <font>
      <name val="ＭＳ Ｐゴシック"/>
      <charset val="128"/>
      <family val="3"/>
      <color rgb="FFFFFF00"/>
      <sz val="11"/>
    </font>
    <font>
      <name val="ＭＳ Ｐゴシック"/>
      <charset val="128"/>
      <family val="3"/>
      <b val="1"/>
      <sz val="11"/>
    </font>
  </fonts>
  <fills count="7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9" tint="0.7999816888943144"/>
        <bgColor indexed="64"/>
      </patternFill>
    </fill>
  </fills>
  <borders count="7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Alignment="1">
      <alignment vertical="center"/>
    </xf>
  </cellStyleXfs>
  <cellXfs count="339">
    <xf numFmtId="0" fontId="0" fillId="0" borderId="0" pivotButton="0" quotePrefix="0" xfId="0"/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vertical="top"/>
    </xf>
    <xf numFmtId="14" fontId="2" fillId="0" borderId="0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0" fontId="7" fillId="2" borderId="13" applyAlignment="1" pivotButton="0" quotePrefix="0" xfId="0">
      <alignment horizontal="center" vertical="center"/>
    </xf>
    <xf numFmtId="0" fontId="7" fillId="3" borderId="9" applyAlignment="1" pivotButton="0" quotePrefix="0" xfId="0">
      <alignment vertical="center"/>
    </xf>
    <xf numFmtId="0" fontId="7" fillId="3" borderId="10" applyAlignment="1" pivotButton="0" quotePrefix="0" xfId="0">
      <alignment vertical="center"/>
    </xf>
    <xf numFmtId="0" fontId="7" fillId="0" borderId="8" applyAlignment="1" pivotButton="0" quotePrefix="0" xfId="0">
      <alignment vertical="center"/>
    </xf>
    <xf numFmtId="0" fontId="7" fillId="0" borderId="9" applyAlignment="1" pivotButton="0" quotePrefix="0" xfId="0">
      <alignment vertical="center"/>
    </xf>
    <xf numFmtId="0" fontId="7" fillId="0" borderId="10" applyAlignment="1" pivotButton="0" quotePrefix="0" xfId="0">
      <alignment vertical="center"/>
    </xf>
    <xf numFmtId="164" fontId="3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top"/>
    </xf>
    <xf numFmtId="14" fontId="7" fillId="0" borderId="0" applyAlignment="1" pivotButton="0" quotePrefix="0" xfId="0">
      <alignment vertical="top"/>
    </xf>
    <xf numFmtId="0" fontId="7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horizontal="left" vertical="top"/>
    </xf>
    <xf numFmtId="0" fontId="7" fillId="2" borderId="11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3" fillId="0" borderId="10" applyAlignment="1" pivotButton="0" quotePrefix="0" xfId="0">
      <alignment vertical="center"/>
    </xf>
    <xf numFmtId="0" fontId="9" fillId="3" borderId="8" applyAlignment="1" pivotButton="0" quotePrefix="0" xfId="0">
      <alignment vertical="top"/>
    </xf>
    <xf numFmtId="0" fontId="9" fillId="3" borderId="9" applyAlignment="1" pivotButton="0" quotePrefix="0" xfId="0">
      <alignment vertical="top"/>
    </xf>
    <xf numFmtId="0" fontId="9" fillId="0" borderId="9" applyAlignment="1" pivotButton="0" quotePrefix="0" xfId="0">
      <alignment vertical="top"/>
    </xf>
    <xf numFmtId="0" fontId="9" fillId="0" borderId="10" applyAlignment="1" pivotButton="0" quotePrefix="0" xfId="0">
      <alignment vertical="top"/>
    </xf>
    <xf numFmtId="0" fontId="9" fillId="0" borderId="8" applyAlignment="1" pivotButton="0" quotePrefix="0" xfId="0">
      <alignment vertical="top"/>
    </xf>
    <xf numFmtId="0" fontId="7" fillId="0" borderId="26" applyAlignment="1" pivotButton="0" quotePrefix="0" xfId="0">
      <alignment horizontal="center" vertical="center"/>
    </xf>
    <xf numFmtId="0" fontId="3" fillId="0" borderId="32" applyAlignment="1" pivotButton="0" quotePrefix="0" xfId="0">
      <alignment vertical="center"/>
    </xf>
    <xf numFmtId="0" fontId="9" fillId="3" borderId="26" applyAlignment="1" pivotButton="0" quotePrefix="0" xfId="0">
      <alignment vertical="top"/>
    </xf>
    <xf numFmtId="0" fontId="9" fillId="3" borderId="27" applyAlignment="1" pivotButton="0" quotePrefix="0" xfId="0">
      <alignment vertical="top"/>
    </xf>
    <xf numFmtId="0" fontId="9" fillId="0" borderId="27" applyAlignment="1" pivotButton="0" quotePrefix="0" xfId="0">
      <alignment vertical="top"/>
    </xf>
    <xf numFmtId="0" fontId="9" fillId="0" borderId="32" applyAlignment="1" pivotButton="0" quotePrefix="0" xfId="0">
      <alignment vertical="top"/>
    </xf>
    <xf numFmtId="0" fontId="9" fillId="0" borderId="26" applyAlignment="1" pivotButton="0" quotePrefix="0" xfId="0">
      <alignment vertical="top"/>
    </xf>
    <xf numFmtId="0" fontId="7" fillId="0" borderId="26" applyAlignment="1" pivotButton="0" quotePrefix="0" xfId="0">
      <alignment vertical="center"/>
    </xf>
    <xf numFmtId="0" fontId="7" fillId="0" borderId="27" applyAlignment="1" pivotButton="0" quotePrefix="0" xfId="0">
      <alignment vertical="center"/>
    </xf>
    <xf numFmtId="0" fontId="7" fillId="0" borderId="32" applyAlignment="1" pivotButton="0" quotePrefix="0" xfId="0">
      <alignment vertical="center"/>
    </xf>
    <xf numFmtId="0" fontId="7" fillId="0" borderId="21" applyAlignment="1" pivotButton="0" quotePrefix="0" xfId="0">
      <alignment horizontal="center" vertical="center"/>
    </xf>
    <xf numFmtId="0" fontId="7" fillId="0" borderId="22" applyAlignment="1" pivotButton="0" quotePrefix="0" xfId="0">
      <alignment vertical="center"/>
    </xf>
    <xf numFmtId="0" fontId="3" fillId="0" borderId="23" applyAlignment="1" pivotButton="0" quotePrefix="0" xfId="0">
      <alignment vertical="center"/>
    </xf>
    <xf numFmtId="0" fontId="9" fillId="3" borderId="21" applyAlignment="1" pivotButton="0" quotePrefix="0" xfId="0">
      <alignment vertical="top"/>
    </xf>
    <xf numFmtId="0" fontId="9" fillId="3" borderId="22" applyAlignment="1" pivotButton="0" quotePrefix="0" xfId="0">
      <alignment vertical="top"/>
    </xf>
    <xf numFmtId="0" fontId="9" fillId="0" borderId="22" applyAlignment="1" pivotButton="0" quotePrefix="0" xfId="0">
      <alignment vertical="top"/>
    </xf>
    <xf numFmtId="0" fontId="9" fillId="0" borderId="23" applyAlignment="1" pivotButton="0" quotePrefix="0" xfId="0">
      <alignment vertical="top"/>
    </xf>
    <xf numFmtId="0" fontId="9" fillId="0" borderId="21" applyAlignment="1" pivotButton="0" quotePrefix="0" xfId="0">
      <alignment vertical="top"/>
    </xf>
    <xf numFmtId="0" fontId="7" fillId="0" borderId="21" applyAlignment="1" pivotButton="0" quotePrefix="0" xfId="0">
      <alignment vertical="center"/>
    </xf>
    <xf numFmtId="0" fontId="7" fillId="0" borderId="23" applyAlignment="1" pivotButton="0" quotePrefix="0" xfId="0">
      <alignment vertical="center"/>
    </xf>
    <xf numFmtId="0" fontId="7" fillId="0" borderId="18" applyAlignment="1" pivotButton="0" quotePrefix="0" xfId="0">
      <alignment horizontal="center" vertical="center"/>
    </xf>
    <xf numFmtId="0" fontId="7" fillId="0" borderId="19" applyAlignment="1" pivotButton="0" quotePrefix="0" xfId="0">
      <alignment vertical="center"/>
    </xf>
    <xf numFmtId="0" fontId="3" fillId="0" borderId="20" applyAlignment="1" pivotButton="0" quotePrefix="0" xfId="0">
      <alignment vertical="center"/>
    </xf>
    <xf numFmtId="0" fontId="9" fillId="3" borderId="18" applyAlignment="1" pivotButton="0" quotePrefix="0" xfId="0">
      <alignment vertical="top"/>
    </xf>
    <xf numFmtId="0" fontId="9" fillId="3" borderId="19" applyAlignment="1" pivotButton="0" quotePrefix="0" xfId="0">
      <alignment vertical="top"/>
    </xf>
    <xf numFmtId="0" fontId="9" fillId="0" borderId="19" applyAlignment="1" pivotButton="0" quotePrefix="0" xfId="0">
      <alignment vertical="top"/>
    </xf>
    <xf numFmtId="0" fontId="9" fillId="0" borderId="20" applyAlignment="1" pivotButton="0" quotePrefix="0" xfId="0">
      <alignment vertical="top"/>
    </xf>
    <xf numFmtId="0" fontId="9" fillId="0" borderId="18" applyAlignment="1" pivotButton="0" quotePrefix="0" xfId="0">
      <alignment vertical="top"/>
    </xf>
    <xf numFmtId="0" fontId="7" fillId="0" borderId="18" applyAlignment="1" pivotButton="0" quotePrefix="0" xfId="0">
      <alignment vertical="center"/>
    </xf>
    <xf numFmtId="0" fontId="7" fillId="0" borderId="20" applyAlignment="1" pivotButton="0" quotePrefix="0" xfId="0">
      <alignment vertical="center"/>
    </xf>
    <xf numFmtId="0" fontId="7" fillId="0" borderId="15" applyAlignment="1" pivotButton="0" quotePrefix="0" xfId="0">
      <alignment horizontal="center" vertical="center"/>
    </xf>
    <xf numFmtId="0" fontId="7" fillId="0" borderId="16" applyAlignment="1" pivotButton="0" quotePrefix="0" xfId="0">
      <alignment vertical="center"/>
    </xf>
    <xf numFmtId="0" fontId="3" fillId="0" borderId="17" applyAlignment="1" pivotButton="0" quotePrefix="0" xfId="0">
      <alignment vertical="center"/>
    </xf>
    <xf numFmtId="0" fontId="9" fillId="3" borderId="15" applyAlignment="1" pivotButton="0" quotePrefix="0" xfId="0">
      <alignment vertical="top"/>
    </xf>
    <xf numFmtId="0" fontId="9" fillId="3" borderId="16" applyAlignment="1" pivotButton="0" quotePrefix="0" xfId="0">
      <alignment vertical="top"/>
    </xf>
    <xf numFmtId="0" fontId="9" fillId="0" borderId="16" applyAlignment="1" pivotButton="0" quotePrefix="0" xfId="0">
      <alignment vertical="top"/>
    </xf>
    <xf numFmtId="0" fontId="9" fillId="0" borderId="17" applyAlignment="1" pivotButton="0" quotePrefix="0" xfId="0">
      <alignment vertical="top"/>
    </xf>
    <xf numFmtId="0" fontId="9" fillId="0" borderId="15" applyAlignment="1" pivotButton="0" quotePrefix="0" xfId="0">
      <alignment vertical="top"/>
    </xf>
    <xf numFmtId="0" fontId="7" fillId="0" borderId="15" applyAlignment="1" pivotButton="0" quotePrefix="0" xfId="0">
      <alignment vertical="center"/>
    </xf>
    <xf numFmtId="0" fontId="7" fillId="0" borderId="17" applyAlignment="1" pivotButton="0" quotePrefix="0" xfId="0">
      <alignment vertical="center"/>
    </xf>
    <xf numFmtId="0" fontId="7" fillId="0" borderId="24" applyAlignment="1" pivotButton="0" quotePrefix="0" xfId="0">
      <alignment horizontal="center" vertical="center"/>
    </xf>
    <xf numFmtId="0" fontId="7" fillId="0" borderId="25" applyAlignment="1" pivotButton="0" quotePrefix="0" xfId="0">
      <alignment vertical="center"/>
    </xf>
    <xf numFmtId="0" fontId="3" fillId="0" borderId="20" applyAlignment="1" pivotButton="0" quotePrefix="0" xfId="0">
      <alignment vertical="center" wrapText="1"/>
    </xf>
    <xf numFmtId="0" fontId="9" fillId="3" borderId="20" applyAlignment="1" pivotButton="0" quotePrefix="0" xfId="0">
      <alignment vertical="top"/>
    </xf>
    <xf numFmtId="0" fontId="7" fillId="0" borderId="14" applyAlignment="1" pivotButton="0" quotePrefix="0" xfId="0">
      <alignment vertical="center"/>
    </xf>
    <xf numFmtId="0" fontId="3" fillId="0" borderId="3" applyAlignment="1" pivotButton="0" quotePrefix="0" xfId="0">
      <alignment vertical="center" wrapText="1"/>
    </xf>
    <xf numFmtId="0" fontId="9" fillId="0" borderId="1" applyAlignment="1" pivotButton="0" quotePrefix="0" xfId="0">
      <alignment vertical="top"/>
    </xf>
    <xf numFmtId="0" fontId="9" fillId="0" borderId="2" applyAlignment="1" pivotButton="0" quotePrefix="0" xfId="0">
      <alignment vertical="top"/>
    </xf>
    <xf numFmtId="0" fontId="9" fillId="3" borderId="2" applyAlignment="1" pivotButton="0" quotePrefix="0" xfId="0">
      <alignment vertical="top"/>
    </xf>
    <xf numFmtId="0" fontId="9" fillId="3" borderId="3" applyAlignment="1" pivotButton="0" quotePrefix="0" xfId="0">
      <alignment vertical="top"/>
    </xf>
    <xf numFmtId="0" fontId="9" fillId="3" borderId="1" applyAlignment="1" pivotButton="0" quotePrefix="0" xfId="0">
      <alignment vertical="top"/>
    </xf>
    <xf numFmtId="0" fontId="9" fillId="0" borderId="3" applyAlignment="1" pivotButton="0" quotePrefix="0" xfId="0">
      <alignment vertical="top"/>
    </xf>
    <xf numFmtId="0" fontId="7" fillId="0" borderId="1" applyAlignment="1" pivotButton="0" quotePrefix="0" xfId="0">
      <alignment vertical="center"/>
    </xf>
    <xf numFmtId="0" fontId="7" fillId="0" borderId="2" applyAlignment="1" pivotButton="0" quotePrefix="0" xfId="0">
      <alignment vertical="center"/>
    </xf>
    <xf numFmtId="0" fontId="7" fillId="0" borderId="3" applyAlignment="1" pivotButton="0" quotePrefix="0" xfId="0">
      <alignment vertical="center"/>
    </xf>
    <xf numFmtId="0" fontId="7" fillId="0" borderId="16" applyAlignment="1" pivotButton="0" quotePrefix="0" xfId="0">
      <alignment vertical="center" wrapText="1"/>
    </xf>
    <xf numFmtId="0" fontId="9" fillId="0" borderId="15" applyAlignment="1" pivotButton="0" quotePrefix="0" xfId="0">
      <alignment vertical="top" wrapText="1"/>
    </xf>
    <xf numFmtId="0" fontId="9" fillId="0" borderId="16" applyAlignment="1" pivotButton="0" quotePrefix="0" xfId="0">
      <alignment vertical="top" wrapText="1"/>
    </xf>
    <xf numFmtId="0" fontId="9" fillId="3" borderId="16" applyAlignment="1" pivotButton="0" quotePrefix="0" xfId="0">
      <alignment vertical="top" wrapText="1"/>
    </xf>
    <xf numFmtId="0" fontId="9" fillId="3" borderId="17" applyAlignment="1" pivotButton="0" quotePrefix="0" xfId="0">
      <alignment vertical="top" wrapText="1"/>
    </xf>
    <xf numFmtId="0" fontId="9" fillId="3" borderId="15" applyAlignment="1" pivotButton="0" quotePrefix="0" xfId="0">
      <alignment vertical="top" wrapText="1"/>
    </xf>
    <xf numFmtId="0" fontId="9" fillId="0" borderId="17" applyAlignment="1" pivotButton="0" quotePrefix="0" xfId="0">
      <alignment vertical="top" wrapText="1"/>
    </xf>
    <xf numFmtId="0" fontId="7" fillId="0" borderId="15" applyAlignment="1" pivotButton="0" quotePrefix="0" xfId="0">
      <alignment vertical="center" wrapText="1"/>
    </xf>
    <xf numFmtId="0" fontId="7" fillId="0" borderId="17" applyAlignment="1" pivotButton="0" quotePrefix="0" xfId="0">
      <alignment vertical="center" wrapText="1"/>
    </xf>
    <xf numFmtId="0" fontId="9" fillId="3" borderId="17" applyAlignment="1" pivotButton="0" quotePrefix="0" xfId="0">
      <alignment vertical="top"/>
    </xf>
    <xf numFmtId="0" fontId="3" fillId="0" borderId="28" applyAlignment="1" pivotButton="0" quotePrefix="0" xfId="0">
      <alignment vertical="center"/>
    </xf>
    <xf numFmtId="0" fontId="9" fillId="0" borderId="24" applyAlignment="1" pivotButton="0" quotePrefix="0" xfId="0">
      <alignment vertical="top"/>
    </xf>
    <xf numFmtId="0" fontId="9" fillId="0" borderId="25" applyAlignment="1" pivotButton="0" quotePrefix="0" xfId="0">
      <alignment vertical="top"/>
    </xf>
    <xf numFmtId="0" fontId="9" fillId="0" borderId="28" applyAlignment="1" pivotButton="0" quotePrefix="0" xfId="0">
      <alignment vertical="top"/>
    </xf>
    <xf numFmtId="0" fontId="9" fillId="3" borderId="25" applyAlignment="1" pivotButton="0" quotePrefix="0" xfId="0">
      <alignment vertical="top"/>
    </xf>
    <xf numFmtId="0" fontId="9" fillId="3" borderId="28" applyAlignment="1" pivotButton="0" quotePrefix="0" xfId="0">
      <alignment vertical="top"/>
    </xf>
    <xf numFmtId="0" fontId="9" fillId="3" borderId="24" applyAlignment="1" pivotButton="0" quotePrefix="0" xfId="0">
      <alignment vertical="top"/>
    </xf>
    <xf numFmtId="0" fontId="7" fillId="0" borderId="24" applyAlignment="1" pivotButton="0" quotePrefix="0" xfId="0">
      <alignment vertical="center"/>
    </xf>
    <xf numFmtId="0" fontId="7" fillId="0" borderId="28" applyAlignment="1" pivotButton="0" quotePrefix="0" xfId="0">
      <alignment vertical="center"/>
    </xf>
    <xf numFmtId="0" fontId="3" fillId="0" borderId="3" applyAlignment="1" pivotButton="0" quotePrefix="0" xfId="0">
      <alignment vertical="center"/>
    </xf>
    <xf numFmtId="0" fontId="7" fillId="0" borderId="44" applyAlignment="1" pivotButton="0" quotePrefix="0" xfId="0">
      <alignment vertical="center"/>
    </xf>
    <xf numFmtId="0" fontId="7" fillId="0" borderId="45" applyAlignment="1" pivotButton="0" quotePrefix="0" xfId="0">
      <alignment vertical="center"/>
    </xf>
    <xf numFmtId="0" fontId="7" fillId="0" borderId="29" applyAlignment="1" pivotButton="0" quotePrefix="0" xfId="0">
      <alignment horizontal="center" vertical="center"/>
    </xf>
    <xf numFmtId="0" fontId="3" fillId="0" borderId="31" applyAlignment="1" pivotButton="0" quotePrefix="0" xfId="0">
      <alignment vertical="center"/>
    </xf>
    <xf numFmtId="0" fontId="9" fillId="0" borderId="29" applyAlignment="1" pivotButton="0" quotePrefix="0" xfId="0">
      <alignment vertical="top"/>
    </xf>
    <xf numFmtId="0" fontId="9" fillId="0" borderId="30" applyAlignment="1" pivotButton="0" quotePrefix="0" xfId="0">
      <alignment vertical="top"/>
    </xf>
    <xf numFmtId="0" fontId="9" fillId="0" borderId="31" applyAlignment="1" pivotButton="0" quotePrefix="0" xfId="0">
      <alignment vertical="top"/>
    </xf>
    <xf numFmtId="0" fontId="9" fillId="3" borderId="30" applyAlignment="1" pivotButton="0" quotePrefix="0" xfId="0">
      <alignment vertical="top"/>
    </xf>
    <xf numFmtId="0" fontId="7" fillId="0" borderId="29" applyAlignment="1" pivotButton="0" quotePrefix="0" xfId="0">
      <alignment vertical="center"/>
    </xf>
    <xf numFmtId="0" fontId="7" fillId="0" borderId="30" applyAlignment="1" pivotButton="0" quotePrefix="0" xfId="0">
      <alignment vertical="center"/>
    </xf>
    <xf numFmtId="0" fontId="7" fillId="0" borderId="31" applyAlignment="1" pivotButton="0" quotePrefix="0" xfId="0">
      <alignment vertical="center"/>
    </xf>
    <xf numFmtId="0" fontId="7" fillId="0" borderId="50" applyAlignment="1" pivotButton="0" quotePrefix="0" xfId="0">
      <alignment vertical="center"/>
    </xf>
    <xf numFmtId="0" fontId="7" fillId="0" borderId="51" applyAlignment="1" pivotButton="0" quotePrefix="0" xfId="0">
      <alignment vertical="center"/>
    </xf>
    <xf numFmtId="0" fontId="7" fillId="0" borderId="48" applyAlignment="1" pivotButton="0" quotePrefix="0" xfId="0">
      <alignment vertical="center"/>
    </xf>
    <xf numFmtId="0" fontId="7" fillId="0" borderId="55" applyAlignment="1" pivotButton="0" quotePrefix="0" xfId="0">
      <alignment vertical="center"/>
    </xf>
    <xf numFmtId="0" fontId="7" fillId="3" borderId="1" applyAlignment="1" pivotButton="0" quotePrefix="0" xfId="0">
      <alignment vertical="center"/>
    </xf>
    <xf numFmtId="0" fontId="7" fillId="3" borderId="2" applyAlignment="1" pivotButton="0" quotePrefix="0" xfId="0">
      <alignment vertical="center"/>
    </xf>
    <xf numFmtId="0" fontId="7" fillId="3" borderId="3" applyAlignment="1" pivotButton="0" quotePrefix="0" xfId="0">
      <alignment vertical="center"/>
    </xf>
    <xf numFmtId="0" fontId="7" fillId="0" borderId="52" applyAlignment="1" pivotButton="0" quotePrefix="0" xfId="0">
      <alignment vertical="center"/>
    </xf>
    <xf numFmtId="0" fontId="7" fillId="0" borderId="54" applyAlignment="1" pivotButton="0" quotePrefix="0" xfId="0">
      <alignment vertical="center"/>
    </xf>
    <xf numFmtId="0" fontId="7" fillId="0" borderId="53" applyAlignment="1" pivotButton="0" quotePrefix="0" xfId="0">
      <alignment vertical="center"/>
    </xf>
    <xf numFmtId="0" fontId="7" fillId="3" borderId="22" applyAlignment="1" pivotButton="0" quotePrefix="0" xfId="0">
      <alignment vertical="center"/>
    </xf>
    <xf numFmtId="0" fontId="7" fillId="3" borderId="23" applyAlignment="1" pivotButton="0" quotePrefix="0" xfId="0">
      <alignment vertical="center"/>
    </xf>
    <xf numFmtId="0" fontId="3" fillId="0" borderId="20" applyAlignment="1" pivotButton="0" quotePrefix="0" xfId="0">
      <alignment horizontal="center" vertical="center"/>
    </xf>
    <xf numFmtId="0" fontId="9" fillId="4" borderId="18" applyAlignment="1" pivotButton="0" quotePrefix="0" xfId="0">
      <alignment vertical="top"/>
    </xf>
    <xf numFmtId="0" fontId="9" fillId="4" borderId="19" applyAlignment="1" pivotButton="0" quotePrefix="0" xfId="0">
      <alignment vertical="top"/>
    </xf>
    <xf numFmtId="0" fontId="3" fillId="0" borderId="17" applyAlignment="1" pivotButton="0" quotePrefix="0" xfId="0">
      <alignment horizontal="center" vertical="center"/>
    </xf>
    <xf numFmtId="0" fontId="9" fillId="4" borderId="27" applyAlignment="1" pivotButton="0" quotePrefix="0" xfId="0">
      <alignment vertical="top"/>
    </xf>
    <xf numFmtId="0" fontId="3" fillId="0" borderId="32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3" fillId="0" borderId="6" applyAlignment="1" pivotButton="0" quotePrefix="0" xfId="0">
      <alignment horizontal="center" vertical="center"/>
    </xf>
    <xf numFmtId="0" fontId="9" fillId="0" borderId="4" applyAlignment="1" pivotButton="0" quotePrefix="0" xfId="0">
      <alignment vertical="top"/>
    </xf>
    <xf numFmtId="0" fontId="9" fillId="0" borderId="5" applyAlignment="1" pivotButton="0" quotePrefix="0" xfId="0">
      <alignment vertical="top"/>
    </xf>
    <xf numFmtId="0" fontId="9" fillId="0" borderId="6" applyAlignment="1" pivotButton="0" quotePrefix="0" xfId="0">
      <alignment vertical="top"/>
    </xf>
    <xf numFmtId="0" fontId="7" fillId="0" borderId="4" applyAlignment="1" pivotButton="0" quotePrefix="0" xfId="0">
      <alignment vertical="center"/>
    </xf>
    <xf numFmtId="0" fontId="7" fillId="0" borderId="5" applyAlignment="1" pivotButton="0" quotePrefix="0" xfId="0">
      <alignment vertical="center"/>
    </xf>
    <xf numFmtId="0" fontId="7" fillId="4" borderId="5" applyAlignment="1" pivotButton="0" quotePrefix="0" xfId="0">
      <alignment vertical="center"/>
    </xf>
    <xf numFmtId="0" fontId="7" fillId="0" borderId="6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0" fontId="3" fillId="0" borderId="34" applyAlignment="1" pivotButton="0" quotePrefix="0" xfId="0">
      <alignment horizontal="left" vertical="center"/>
    </xf>
    <xf numFmtId="0" fontId="7" fillId="0" borderId="35" applyAlignment="1" pivotButton="0" quotePrefix="0" xfId="0">
      <alignment vertical="center"/>
    </xf>
    <xf numFmtId="0" fontId="7" fillId="0" borderId="36" applyAlignment="1" pivotButton="0" quotePrefix="0" xfId="0">
      <alignment vertical="center"/>
    </xf>
    <xf numFmtId="0" fontId="7" fillId="0" borderId="37" applyAlignment="1" pivotButton="0" quotePrefix="0" xfId="0">
      <alignment horizontal="center" vertical="top"/>
    </xf>
    <xf numFmtId="0" fontId="7" fillId="0" borderId="38" applyAlignment="1" pivotButton="0" quotePrefix="0" xfId="0">
      <alignment vertical="top"/>
    </xf>
    <xf numFmtId="0" fontId="7" fillId="0" borderId="39" applyAlignment="1" pivotButton="0" quotePrefix="0" xfId="0">
      <alignment horizontal="center" vertical="top"/>
    </xf>
    <xf numFmtId="0" fontId="7" fillId="0" borderId="40" applyAlignment="1" pivotButton="0" quotePrefix="0" xfId="0">
      <alignment vertical="top"/>
    </xf>
    <xf numFmtId="0" fontId="7" fillId="0" borderId="41" applyAlignment="1" pivotButton="0" quotePrefix="0" xfId="0">
      <alignment vertical="top"/>
    </xf>
    <xf numFmtId="0" fontId="11" fillId="0" borderId="0" applyAlignment="1" pivotButton="0" quotePrefix="0" xfId="0">
      <alignment horizontal="left" vertical="top"/>
    </xf>
    <xf numFmtId="0" fontId="7" fillId="3" borderId="0" applyAlignment="1" pivotButton="0" quotePrefix="0" xfId="0">
      <alignment vertical="top"/>
    </xf>
    <xf numFmtId="0" fontId="7" fillId="2" borderId="0" applyAlignment="1" pivotButton="0" quotePrefix="0" xfId="0">
      <alignment vertical="top"/>
    </xf>
    <xf numFmtId="0" fontId="7" fillId="3" borderId="27" applyAlignment="1" pivotButton="0" quotePrefix="0" xfId="0">
      <alignment vertical="center"/>
    </xf>
    <xf numFmtId="0" fontId="7" fillId="3" borderId="32" applyAlignment="1" pivotButton="0" quotePrefix="0" xfId="0">
      <alignment vertical="center"/>
    </xf>
    <xf numFmtId="0" fontId="7" fillId="2" borderId="22" applyAlignment="1" pivotButton="0" quotePrefix="0" xfId="0">
      <alignment vertical="center"/>
    </xf>
    <xf numFmtId="0" fontId="7" fillId="2" borderId="23" applyAlignment="1" pivotButton="0" quotePrefix="0" xfId="0">
      <alignment vertical="center"/>
    </xf>
    <xf numFmtId="0" fontId="7" fillId="3" borderId="17" applyAlignment="1" pivotButton="0" quotePrefix="0" xfId="0">
      <alignment vertical="center"/>
    </xf>
    <xf numFmtId="0" fontId="7" fillId="2" borderId="6" applyAlignment="1" pivotButton="0" quotePrefix="0" xfId="0">
      <alignment vertical="center"/>
    </xf>
    <xf numFmtId="0" fontId="3" fillId="0" borderId="37" applyAlignment="1" pivotButton="0" quotePrefix="0" xfId="0">
      <alignment horizontal="left" vertical="center"/>
    </xf>
    <xf numFmtId="0" fontId="7" fillId="0" borderId="38" applyAlignment="1" pivotButton="0" quotePrefix="0" xfId="0">
      <alignment vertical="center"/>
    </xf>
    <xf numFmtId="0" fontId="13" fillId="3" borderId="8" applyAlignment="1" pivotButton="0" quotePrefix="0" xfId="0">
      <alignment vertical="center"/>
    </xf>
    <xf numFmtId="0" fontId="7" fillId="5" borderId="8" applyAlignment="1" pivotButton="0" quotePrefix="0" xfId="0">
      <alignment horizontal="center" vertical="center"/>
    </xf>
    <xf numFmtId="0" fontId="3" fillId="5" borderId="32" applyAlignment="1" pivotButton="0" quotePrefix="0" xfId="0">
      <alignment horizontal="center" vertical="center"/>
    </xf>
    <xf numFmtId="0" fontId="7" fillId="5" borderId="26" applyAlignment="1" pivotButton="0" quotePrefix="0" xfId="0">
      <alignment horizontal="center" vertical="center"/>
    </xf>
    <xf numFmtId="0" fontId="3" fillId="5" borderId="3" applyAlignment="1" pivotButton="0" quotePrefix="0" xfId="0">
      <alignment vertical="center" wrapText="1"/>
    </xf>
    <xf numFmtId="0" fontId="7" fillId="5" borderId="63" applyAlignment="1" pivotButton="0" quotePrefix="0" xfId="0">
      <alignment horizontal="center" vertical="center"/>
    </xf>
    <xf numFmtId="0" fontId="3" fillId="5" borderId="64" applyAlignment="1" pivotButton="0" quotePrefix="0" xfId="0">
      <alignment horizontal="left" vertical="center"/>
    </xf>
    <xf numFmtId="0" fontId="7" fillId="6" borderId="26" applyAlignment="1" pivotButton="0" quotePrefix="0" xfId="0">
      <alignment horizontal="center" vertical="center"/>
    </xf>
    <xf numFmtId="0" fontId="7" fillId="6" borderId="27" applyAlignment="1" pivotButton="0" quotePrefix="0" xfId="0">
      <alignment vertical="center"/>
    </xf>
    <xf numFmtId="0" fontId="3" fillId="6" borderId="32" applyAlignment="1" pivotButton="0" quotePrefix="0" xfId="0">
      <alignment horizontal="center" vertical="center"/>
    </xf>
    <xf numFmtId="0" fontId="7" fillId="6" borderId="4" applyAlignment="1" pivotButton="0" quotePrefix="0" xfId="0">
      <alignment horizontal="center" vertical="center"/>
    </xf>
    <xf numFmtId="0" fontId="3" fillId="6" borderId="6" applyAlignment="1" pivotButton="0" quotePrefix="0" xfId="0">
      <alignment horizontal="center" vertical="center"/>
    </xf>
    <xf numFmtId="0" fontId="7" fillId="5" borderId="53" applyAlignment="1" pivotButton="0" quotePrefix="0" xfId="0">
      <alignment vertical="center"/>
    </xf>
    <xf numFmtId="0" fontId="3" fillId="5" borderId="65" applyAlignment="1" pivotButton="0" quotePrefix="0" xfId="0">
      <alignment vertical="center" wrapText="1"/>
    </xf>
    <xf numFmtId="0" fontId="3" fillId="5" borderId="2" applyAlignment="1" pivotButton="0" quotePrefix="0" xfId="0">
      <alignment vertical="center" wrapText="1"/>
    </xf>
    <xf numFmtId="0" fontId="3" fillId="5" borderId="65" applyAlignment="1" pivotButton="0" quotePrefix="0" xfId="0">
      <alignment vertical="center"/>
    </xf>
    <xf numFmtId="0" fontId="7" fillId="5" borderId="27" applyAlignment="1" pivotButton="0" quotePrefix="0" xfId="0">
      <alignment vertical="center"/>
    </xf>
    <xf numFmtId="0" fontId="7" fillId="5" borderId="27" applyAlignment="1" pivotButton="0" quotePrefix="0" xfId="0">
      <alignment vertical="center" wrapText="1"/>
    </xf>
    <xf numFmtId="0" fontId="3" fillId="5" borderId="16" applyAlignment="1" pivotButton="0" quotePrefix="0" xfId="0">
      <alignment vertical="center" wrapText="1"/>
    </xf>
    <xf numFmtId="0" fontId="7" fillId="6" borderId="19" applyAlignment="1" pivotButton="0" quotePrefix="0" xfId="0">
      <alignment vertical="center"/>
    </xf>
    <xf numFmtId="0" fontId="7" fillId="5" borderId="22" applyAlignment="1" pivotButton="0" quotePrefix="0" xfId="0">
      <alignment vertical="center"/>
    </xf>
    <xf numFmtId="0" fontId="3" fillId="5" borderId="3" applyAlignment="1" pivotButton="0" quotePrefix="0" xfId="0">
      <alignment horizontal="left" vertical="center"/>
    </xf>
    <xf numFmtId="0" fontId="13" fillId="2" borderId="2" applyAlignment="1" pivotButton="0" quotePrefix="0" xfId="0">
      <alignment vertical="center"/>
    </xf>
    <xf numFmtId="0" fontId="13" fillId="2" borderId="20" applyAlignment="1" pivotButton="0" quotePrefix="0" xfId="0">
      <alignment vertical="center"/>
    </xf>
    <xf numFmtId="0" fontId="13" fillId="2" borderId="18" applyAlignment="1" pivotButton="0" quotePrefix="0" xfId="0">
      <alignment vertical="center"/>
    </xf>
    <xf numFmtId="0" fontId="13" fillId="2" borderId="19" applyAlignment="1" pivotButton="0" quotePrefix="0" xfId="0">
      <alignment vertical="center"/>
    </xf>
    <xf numFmtId="0" fontId="13" fillId="0" borderId="19" applyAlignment="1" pivotButton="0" quotePrefix="0" xfId="0">
      <alignment vertical="center"/>
    </xf>
    <xf numFmtId="0" fontId="13" fillId="0" borderId="20" applyAlignment="1" pivotButton="0" quotePrefix="0" xfId="0">
      <alignment vertical="center"/>
    </xf>
    <xf numFmtId="0" fontId="13" fillId="0" borderId="18" applyAlignment="1" pivotButton="0" quotePrefix="0" xfId="0">
      <alignment vertical="center"/>
    </xf>
    <xf numFmtId="0" fontId="13" fillId="2" borderId="17" applyAlignment="1" pivotButton="0" quotePrefix="0" xfId="0">
      <alignment vertical="center"/>
    </xf>
    <xf numFmtId="0" fontId="13" fillId="2" borderId="15" applyAlignment="1" pivotButton="0" quotePrefix="0" xfId="0">
      <alignment vertical="center"/>
    </xf>
    <xf numFmtId="0" fontId="13" fillId="2" borderId="16" applyAlignment="1" pivotButton="0" quotePrefix="0" xfId="0">
      <alignment vertical="center"/>
    </xf>
    <xf numFmtId="0" fontId="13" fillId="0" borderId="16" applyAlignment="1" pivotButton="0" quotePrefix="0" xfId="0">
      <alignment vertical="center"/>
    </xf>
    <xf numFmtId="0" fontId="13" fillId="0" borderId="17" applyAlignment="1" pivotButton="0" quotePrefix="0" xfId="0">
      <alignment vertical="center"/>
    </xf>
    <xf numFmtId="0" fontId="13" fillId="0" borderId="15" applyAlignment="1" pivotButton="0" quotePrefix="0" xfId="0">
      <alignment vertical="center"/>
    </xf>
    <xf numFmtId="0" fontId="13" fillId="3" borderId="18" applyAlignment="1" pivotButton="0" quotePrefix="0" xfId="0">
      <alignment vertical="center"/>
    </xf>
    <xf numFmtId="0" fontId="13" fillId="3" borderId="19" applyAlignment="1" pivotButton="0" quotePrefix="0" xfId="0">
      <alignment vertical="center"/>
    </xf>
    <xf numFmtId="0" fontId="13" fillId="3" borderId="20" applyAlignment="1" pivotButton="0" quotePrefix="0" xfId="0">
      <alignment vertical="center"/>
    </xf>
    <xf numFmtId="0" fontId="13" fillId="0" borderId="2" applyAlignment="1" pivotButton="0" quotePrefix="0" xfId="0">
      <alignment vertical="center"/>
    </xf>
    <xf numFmtId="0" fontId="13" fillId="0" borderId="3" applyAlignment="1" pivotButton="0" quotePrefix="0" xfId="0">
      <alignment vertical="center"/>
    </xf>
    <xf numFmtId="0" fontId="13" fillId="0" borderId="1" applyAlignment="1" pivotButton="0" quotePrefix="0" xfId="0">
      <alignment vertical="center"/>
    </xf>
    <xf numFmtId="0" fontId="13" fillId="2" borderId="3" applyAlignment="1" pivotButton="0" quotePrefix="0" xfId="0">
      <alignment vertical="center"/>
    </xf>
    <xf numFmtId="0" fontId="13" fillId="2" borderId="1" applyAlignment="1" pivotButton="0" quotePrefix="0" xfId="0">
      <alignment vertical="center"/>
    </xf>
    <xf numFmtId="0" fontId="13" fillId="3" borderId="1" applyAlignment="1" pivotButton="0" quotePrefix="0" xfId="0">
      <alignment vertical="center"/>
    </xf>
    <xf numFmtId="0" fontId="13" fillId="3" borderId="2" applyAlignment="1" pivotButton="0" quotePrefix="0" xfId="0">
      <alignment vertical="center"/>
    </xf>
    <xf numFmtId="0" fontId="13" fillId="3" borderId="3" applyAlignment="1" pivotButton="0" quotePrefix="0" xfId="0">
      <alignment vertical="center"/>
    </xf>
    <xf numFmtId="0" fontId="13" fillId="3" borderId="15" applyAlignment="1" pivotButton="0" quotePrefix="0" xfId="0">
      <alignment vertical="center"/>
    </xf>
    <xf numFmtId="0" fontId="13" fillId="0" borderId="16" applyAlignment="1" pivotButton="0" quotePrefix="0" xfId="0">
      <alignment vertical="center" wrapText="1"/>
    </xf>
    <xf numFmtId="0" fontId="13" fillId="0" borderId="17" applyAlignment="1" pivotButton="0" quotePrefix="0" xfId="0">
      <alignment vertical="center" wrapText="1"/>
    </xf>
    <xf numFmtId="0" fontId="13" fillId="3" borderId="16" applyAlignment="1" pivotButton="0" quotePrefix="0" xfId="0">
      <alignment vertical="center" wrapText="1"/>
    </xf>
    <xf numFmtId="0" fontId="13" fillId="3" borderId="17" applyAlignment="1" pivotButton="0" quotePrefix="0" xfId="0">
      <alignment vertical="center" wrapText="1"/>
    </xf>
    <xf numFmtId="0" fontId="13" fillId="0" borderId="15" applyAlignment="1" pivotButton="0" quotePrefix="0" xfId="0">
      <alignment vertical="center" wrapText="1"/>
    </xf>
    <xf numFmtId="0" fontId="15" fillId="0" borderId="2" applyAlignment="1" pivotButton="0" quotePrefix="0" xfId="0">
      <alignment vertical="center"/>
    </xf>
    <xf numFmtId="0" fontId="15" fillId="0" borderId="3" applyAlignment="1" pivotButton="0" quotePrefix="0" xfId="0">
      <alignment vertical="center"/>
    </xf>
    <xf numFmtId="0" fontId="15" fillId="0" borderId="1" applyAlignment="1" pivotButton="0" quotePrefix="0" xfId="0">
      <alignment vertical="center"/>
    </xf>
    <xf numFmtId="0" fontId="15" fillId="3" borderId="3" applyAlignment="1" pivotButton="0" quotePrefix="0" xfId="0">
      <alignment vertical="center"/>
    </xf>
    <xf numFmtId="0" fontId="15" fillId="3" borderId="1" applyAlignment="1" pivotButton="0" quotePrefix="0" xfId="0">
      <alignment vertical="center"/>
    </xf>
    <xf numFmtId="0" fontId="15" fillId="3" borderId="2" applyAlignment="1" pivotButton="0" quotePrefix="0" xfId="0">
      <alignment vertical="center"/>
    </xf>
    <xf numFmtId="0" fontId="13" fillId="3" borderId="24" applyAlignment="1" pivotButton="0" quotePrefix="0" xfId="0">
      <alignment vertical="center"/>
    </xf>
    <xf numFmtId="0" fontId="15" fillId="2" borderId="20" applyAlignment="1" pivotButton="0" quotePrefix="0" xfId="0">
      <alignment vertical="center"/>
    </xf>
    <xf numFmtId="0" fontId="15" fillId="2" borderId="18" applyAlignment="1" pivotButton="0" quotePrefix="0" xfId="0">
      <alignment vertical="center"/>
    </xf>
    <xf numFmtId="0" fontId="15" fillId="2" borderId="19" applyAlignment="1" pivotButton="0" quotePrefix="0" xfId="0">
      <alignment vertical="center"/>
    </xf>
    <xf numFmtId="0" fontId="15" fillId="0" borderId="16" applyAlignment="1" pivotButton="0" quotePrefix="0" xfId="0">
      <alignment vertical="center"/>
    </xf>
    <xf numFmtId="0" fontId="15" fillId="0" borderId="17" applyAlignment="1" pivotButton="0" quotePrefix="0" xfId="0">
      <alignment vertical="center"/>
    </xf>
    <xf numFmtId="0" fontId="15" fillId="0" borderId="15" applyAlignment="1" pivotButton="0" quotePrefix="0" xfId="0">
      <alignment vertical="center"/>
    </xf>
    <xf numFmtId="0" fontId="15" fillId="0" borderId="25" applyAlignment="1" pivotButton="0" quotePrefix="0" xfId="0">
      <alignment vertical="center"/>
    </xf>
    <xf numFmtId="0" fontId="15" fillId="0" borderId="28" applyAlignment="1" pivotButton="0" quotePrefix="0" xfId="0">
      <alignment vertical="center"/>
    </xf>
    <xf numFmtId="0" fontId="15" fillId="0" borderId="24" applyAlignment="1" pivotButton="0" quotePrefix="0" xfId="0">
      <alignment vertical="center"/>
    </xf>
    <xf numFmtId="0" fontId="15" fillId="3" borderId="25" applyAlignment="1" pivotButton="0" quotePrefix="0" xfId="0">
      <alignment vertical="center"/>
    </xf>
    <xf numFmtId="0" fontId="15" fillId="3" borderId="28" applyAlignment="1" pivotButton="0" quotePrefix="0" xfId="0">
      <alignment vertical="center"/>
    </xf>
    <xf numFmtId="0" fontId="15" fillId="3" borderId="24" applyAlignment="1" pivotButton="0" quotePrefix="0" xfId="0">
      <alignment vertical="center"/>
    </xf>
    <xf numFmtId="0" fontId="15" fillId="0" borderId="19" applyAlignment="1" pivotButton="0" quotePrefix="0" xfId="0">
      <alignment vertical="center"/>
    </xf>
    <xf numFmtId="0" fontId="15" fillId="0" borderId="20" applyAlignment="1" pivotButton="0" quotePrefix="0" xfId="0">
      <alignment vertical="center"/>
    </xf>
    <xf numFmtId="0" fontId="15" fillId="0" borderId="18" applyAlignment="1" pivotButton="0" quotePrefix="0" xfId="0">
      <alignment vertical="center"/>
    </xf>
    <xf numFmtId="0" fontId="15" fillId="3" borderId="19" applyAlignment="1" pivotButton="0" quotePrefix="0" xfId="0">
      <alignment vertical="center"/>
    </xf>
    <xf numFmtId="0" fontId="15" fillId="3" borderId="20" applyAlignment="1" pivotButton="0" quotePrefix="0" xfId="0">
      <alignment vertical="center"/>
    </xf>
    <xf numFmtId="0" fontId="15" fillId="3" borderId="16" applyAlignment="1" pivotButton="0" quotePrefix="0" xfId="0">
      <alignment vertical="center"/>
    </xf>
    <xf numFmtId="0" fontId="15" fillId="0" borderId="30" applyAlignment="1" pivotButton="0" quotePrefix="0" xfId="0">
      <alignment vertical="center"/>
    </xf>
    <xf numFmtId="0" fontId="15" fillId="0" borderId="31" applyAlignment="1" pivotButton="0" quotePrefix="0" xfId="0">
      <alignment vertical="center"/>
    </xf>
    <xf numFmtId="0" fontId="15" fillId="0" borderId="29" applyAlignment="1" pivotButton="0" quotePrefix="0" xfId="0">
      <alignment vertical="center"/>
    </xf>
    <xf numFmtId="0" fontId="13" fillId="2" borderId="30" applyAlignment="1" pivotButton="0" quotePrefix="0" xfId="0">
      <alignment vertical="center"/>
    </xf>
    <xf numFmtId="0" fontId="15" fillId="2" borderId="31" applyAlignment="1" pivotButton="0" quotePrefix="0" xfId="0">
      <alignment vertical="center"/>
    </xf>
    <xf numFmtId="0" fontId="15" fillId="2" borderId="29" applyAlignment="1" pivotButton="0" quotePrefix="0" xfId="0">
      <alignment vertical="center"/>
    </xf>
    <xf numFmtId="0" fontId="15" fillId="2" borderId="30" applyAlignment="1" pivotButton="0" quotePrefix="0" xfId="0">
      <alignment vertical="center"/>
    </xf>
    <xf numFmtId="0" fontId="15" fillId="0" borderId="9" applyAlignment="1" pivotButton="0" quotePrefix="0" xfId="0">
      <alignment vertical="center"/>
    </xf>
    <xf numFmtId="0" fontId="15" fillId="0" borderId="10" applyAlignment="1" pivotButton="0" quotePrefix="0" xfId="0">
      <alignment vertical="center"/>
    </xf>
    <xf numFmtId="0" fontId="15" fillId="0" borderId="8" applyAlignment="1" pivotButton="0" quotePrefix="0" xfId="0">
      <alignment vertical="center"/>
    </xf>
    <xf numFmtId="0" fontId="15" fillId="3" borderId="9" applyAlignment="1" pivotButton="0" quotePrefix="0" xfId="0">
      <alignment vertical="center"/>
    </xf>
    <xf numFmtId="0" fontId="15" fillId="3" borderId="10" applyAlignment="1" pivotButton="0" quotePrefix="0" xfId="0">
      <alignment vertical="center"/>
    </xf>
    <xf numFmtId="0" fontId="15" fillId="2" borderId="2" applyAlignment="1" pivotButton="0" quotePrefix="0" xfId="0">
      <alignment vertical="center"/>
    </xf>
    <xf numFmtId="0" fontId="15" fillId="2" borderId="3" applyAlignment="1" pivotButton="0" quotePrefix="0" xfId="0">
      <alignment vertical="center"/>
    </xf>
    <xf numFmtId="0" fontId="15" fillId="3" borderId="17" applyAlignment="1" pivotButton="0" quotePrefix="0" xfId="0">
      <alignment vertical="center"/>
    </xf>
    <xf numFmtId="0" fontId="12" fillId="2" borderId="3" applyAlignment="1" pivotButton="0" quotePrefix="0" xfId="0">
      <alignment vertical="center"/>
    </xf>
    <xf numFmtId="0" fontId="12" fillId="2" borderId="1" applyAlignment="1" pivotButton="0" quotePrefix="0" xfId="0">
      <alignment vertical="center"/>
    </xf>
    <xf numFmtId="0" fontId="12" fillId="2" borderId="2" applyAlignment="1" pivotButton="0" quotePrefix="0" xfId="0">
      <alignment vertical="center"/>
    </xf>
    <xf numFmtId="0" fontId="15" fillId="3" borderId="22" applyAlignment="1" pivotButton="0" quotePrefix="0" xfId="0">
      <alignment vertical="center"/>
    </xf>
    <xf numFmtId="0" fontId="15" fillId="0" borderId="23" applyAlignment="1" pivotButton="0" quotePrefix="0" xfId="0">
      <alignment vertical="center"/>
    </xf>
    <xf numFmtId="0" fontId="15" fillId="0" borderId="21" applyAlignment="1" pivotButton="0" quotePrefix="0" xfId="0">
      <alignment vertical="center"/>
    </xf>
    <xf numFmtId="0" fontId="15" fillId="0" borderId="22" applyAlignment="1" pivotButton="0" quotePrefix="0" xfId="0">
      <alignment vertical="center"/>
    </xf>
    <xf numFmtId="0" fontId="13" fillId="3" borderId="22" applyAlignment="1" pivotButton="0" quotePrefix="0" xfId="0">
      <alignment vertical="center"/>
    </xf>
    <xf numFmtId="0" fontId="15" fillId="0" borderId="27" applyAlignment="1" pivotButton="0" quotePrefix="0" xfId="0">
      <alignment vertical="center"/>
    </xf>
    <xf numFmtId="0" fontId="15" fillId="0" borderId="32" applyAlignment="1" pivotButton="0" quotePrefix="0" xfId="0">
      <alignment vertical="center"/>
    </xf>
    <xf numFmtId="0" fontId="15" fillId="0" borderId="26" applyAlignment="1" pivotButton="0" quotePrefix="0" xfId="0">
      <alignment vertical="center"/>
    </xf>
    <xf numFmtId="0" fontId="13" fillId="0" borderId="26" applyAlignment="1" pivotButton="0" quotePrefix="0" xfId="0">
      <alignment vertical="center"/>
    </xf>
    <xf numFmtId="0" fontId="13" fillId="0" borderId="27" applyAlignment="1" pivotButton="0" quotePrefix="0" xfId="0">
      <alignment vertical="center"/>
    </xf>
    <xf numFmtId="0" fontId="13" fillId="0" borderId="32" applyAlignment="1" pivotButton="0" quotePrefix="0" xfId="0">
      <alignment vertical="center"/>
    </xf>
    <xf numFmtId="0" fontId="14" fillId="0" borderId="32" applyAlignment="1" pivotButton="0" quotePrefix="0" xfId="0">
      <alignment vertical="center"/>
    </xf>
    <xf numFmtId="0" fontId="14" fillId="0" borderId="26" applyAlignment="1" pivotButton="0" quotePrefix="0" xfId="0">
      <alignment vertical="center"/>
    </xf>
    <xf numFmtId="0" fontId="14" fillId="0" borderId="27" applyAlignment="1" pivotButton="0" quotePrefix="0" xfId="0">
      <alignment vertical="center"/>
    </xf>
    <xf numFmtId="0" fontId="14" fillId="0" borderId="4" applyAlignment="1" pivotButton="0" quotePrefix="0" xfId="0">
      <alignment vertical="center"/>
    </xf>
    <xf numFmtId="0" fontId="14" fillId="0" borderId="5" applyAlignment="1" pivotButton="0" quotePrefix="0" xfId="0">
      <alignment vertical="center"/>
    </xf>
    <xf numFmtId="0" fontId="14" fillId="0" borderId="6" applyAlignment="1" pivotButton="0" quotePrefix="0" xfId="0">
      <alignment vertical="center"/>
    </xf>
    <xf numFmtId="0" fontId="14" fillId="2" borderId="5" applyAlignment="1" pivotButton="0" quotePrefix="0" xfId="0">
      <alignment vertical="center"/>
    </xf>
    <xf numFmtId="0" fontId="13" fillId="2" borderId="31" applyAlignment="1" pivotButton="0" quotePrefix="0" xfId="0">
      <alignment vertical="center"/>
    </xf>
    <xf numFmtId="0" fontId="13" fillId="3" borderId="16" applyAlignment="1" pivotButton="0" quotePrefix="0" xfId="0">
      <alignment vertical="center"/>
    </xf>
    <xf numFmtId="0" fontId="13" fillId="3" borderId="17" applyAlignment="1" pivotButton="0" quotePrefix="0" xfId="0">
      <alignment vertical="center"/>
    </xf>
    <xf numFmtId="0" fontId="13" fillId="0" borderId="6" applyAlignment="1" pivotButton="0" quotePrefix="0" xfId="0">
      <alignment vertical="center"/>
    </xf>
    <xf numFmtId="0" fontId="13" fillId="0" borderId="4" applyAlignment="1" pivotButton="0" quotePrefix="0" xfId="0">
      <alignment vertical="center"/>
    </xf>
    <xf numFmtId="0" fontId="13" fillId="0" borderId="5" applyAlignment="1" pivotButton="0" quotePrefix="0" xfId="0">
      <alignment vertical="center"/>
    </xf>
    <xf numFmtId="0" fontId="13" fillId="2" borderId="4" applyAlignment="1" pivotButton="0" quotePrefix="0" xfId="0">
      <alignment vertical="center"/>
    </xf>
    <xf numFmtId="0" fontId="7" fillId="0" borderId="0" applyAlignment="1" pivotButton="0" quotePrefix="0" xfId="0">
      <alignment horizontal="right" vertical="center"/>
    </xf>
    <xf numFmtId="165" fontId="7" fillId="0" borderId="40" applyAlignment="1" pivotButton="0" quotePrefix="0" xfId="0">
      <alignment vertical="top"/>
    </xf>
    <xf numFmtId="0" fontId="8" fillId="0" borderId="57" applyAlignment="1" pivotButton="0" quotePrefix="0" xfId="0">
      <alignment horizontal="center" vertical="center" wrapText="1"/>
    </xf>
    <xf numFmtId="0" fontId="8" fillId="0" borderId="58" applyAlignment="1" pivotButton="0" quotePrefix="0" xfId="0">
      <alignment horizontal="center" vertical="center" wrapText="1"/>
    </xf>
    <xf numFmtId="0" fontId="8" fillId="0" borderId="59" applyAlignment="1" pivotButton="0" quotePrefix="0" xfId="0">
      <alignment horizontal="center" vertical="center" wrapText="1"/>
    </xf>
    <xf numFmtId="0" fontId="8" fillId="0" borderId="60" applyAlignment="1" pivotButton="0" quotePrefix="0" xfId="0">
      <alignment horizontal="center" vertical="center" wrapText="1"/>
    </xf>
    <xf numFmtId="0" fontId="8" fillId="0" borderId="61" applyAlignment="1" pivotButton="0" quotePrefix="0" xfId="0">
      <alignment horizontal="center" vertical="center" wrapText="1"/>
    </xf>
    <xf numFmtId="0" fontId="8" fillId="0" borderId="62" applyAlignment="1" pivotButton="0" quotePrefix="0" xfId="0">
      <alignment horizontal="center" vertical="center" wrapText="1"/>
    </xf>
    <xf numFmtId="0" fontId="3" fillId="0" borderId="56" applyAlignment="1" pivotButton="0" quotePrefix="0" xfId="0">
      <alignment horizontal="left" vertical="center" wrapText="1"/>
    </xf>
    <xf numFmtId="0" fontId="7" fillId="0" borderId="16" applyAlignment="1" pivotButton="0" quotePrefix="0" xfId="0">
      <alignment vertical="center"/>
    </xf>
    <xf numFmtId="166" fontId="3" fillId="2" borderId="11" applyAlignment="1" pivotButton="0" quotePrefix="0" xfId="0">
      <alignment horizontal="center" vertical="center" shrinkToFit="1"/>
    </xf>
    <xf numFmtId="166" fontId="3" fillId="2" borderId="12" applyAlignment="1" pivotButton="0" quotePrefix="0" xfId="0">
      <alignment horizontal="center" vertical="center" shrinkToFit="1"/>
    </xf>
    <xf numFmtId="166" fontId="3" fillId="2" borderId="13" applyAlignment="1" pivotButton="0" quotePrefix="0" xfId="0">
      <alignment horizontal="center" vertical="center" shrinkToFit="1"/>
    </xf>
    <xf numFmtId="0" fontId="7" fillId="2" borderId="12" applyAlignment="1" pivotButton="0" quotePrefix="0" xfId="0">
      <alignment horizontal="center" vertical="center"/>
    </xf>
    <xf numFmtId="0" fontId="7" fillId="0" borderId="9" applyAlignment="1" pivotButton="0" quotePrefix="0" xfId="0">
      <alignment vertical="center"/>
    </xf>
    <xf numFmtId="0" fontId="7" fillId="0" borderId="42" applyAlignment="1" pivotButton="0" quotePrefix="0" xfId="0">
      <alignment vertical="center"/>
    </xf>
    <xf numFmtId="0" fontId="7" fillId="0" borderId="43" applyAlignment="1" pivotButton="0" quotePrefix="0" xfId="0">
      <alignment vertical="center"/>
    </xf>
    <xf numFmtId="0" fontId="7" fillId="0" borderId="22" applyAlignment="1" pivotButton="0" quotePrefix="0" xfId="0">
      <alignment vertical="center"/>
    </xf>
    <xf numFmtId="0" fontId="7" fillId="0" borderId="19" applyAlignment="1" pivotButton="0" quotePrefix="0" xfId="0">
      <alignment vertical="center"/>
    </xf>
    <xf numFmtId="0" fontId="7" fillId="6" borderId="7" applyAlignment="1" pivotButton="0" quotePrefix="0" xfId="0">
      <alignment vertical="center"/>
    </xf>
    <xf numFmtId="0" fontId="7" fillId="6" borderId="33" applyAlignment="1" pivotButton="0" quotePrefix="0" xfId="0">
      <alignment vertical="center"/>
    </xf>
    <xf numFmtId="0" fontId="7" fillId="0" borderId="16" applyAlignment="1" pivotButton="0" quotePrefix="0" xfId="0">
      <alignment vertical="center" wrapText="1"/>
    </xf>
    <xf numFmtId="0" fontId="7" fillId="0" borderId="25" applyAlignment="1" pivotButton="0" quotePrefix="0" xfId="0">
      <alignment vertical="center"/>
    </xf>
    <xf numFmtId="0" fontId="7" fillId="0" borderId="44" applyAlignment="1" pivotButton="0" quotePrefix="0" xfId="0">
      <alignment vertical="center"/>
    </xf>
    <xf numFmtId="0" fontId="7" fillId="0" borderId="45" applyAlignment="1" pivotButton="0" quotePrefix="0" xfId="0">
      <alignment vertical="center"/>
    </xf>
    <xf numFmtId="0" fontId="7" fillId="0" borderId="46" applyAlignment="1" pivotButton="0" quotePrefix="0" xfId="0">
      <alignment vertical="center"/>
    </xf>
    <xf numFmtId="0" fontId="7" fillId="0" borderId="47" applyAlignment="1" pivotButton="0" quotePrefix="0" xfId="0">
      <alignment vertical="center"/>
    </xf>
    <xf numFmtId="0" fontId="7" fillId="5" borderId="48" applyAlignment="1" pivotButton="0" quotePrefix="0" xfId="0">
      <alignment vertical="center"/>
    </xf>
    <xf numFmtId="0" fontId="7" fillId="5" borderId="49" applyAlignment="1" pivotButton="0" quotePrefix="0" xfId="0">
      <alignment vertical="center"/>
    </xf>
    <xf numFmtId="0" fontId="8" fillId="0" borderId="56" applyAlignment="1" pivotButton="0" quotePrefix="0" xfId="0">
      <alignment horizontal="center" vertical="center" wrapText="1"/>
    </xf>
    <xf numFmtId="164" fontId="3" fillId="2" borderId="11" applyAlignment="1" pivotButton="0" quotePrefix="0" xfId="0">
      <alignment horizontal="center" vertical="center" shrinkToFit="1"/>
    </xf>
    <xf numFmtId="164" fontId="3" fillId="2" borderId="12" applyAlignment="1" pivotButton="0" quotePrefix="0" xfId="0">
      <alignment horizontal="center" vertical="center" shrinkToFit="1"/>
    </xf>
    <xf numFmtId="164" fontId="3" fillId="2" borderId="13" applyAlignment="1" pivotButton="0" quotePrefix="0" xfId="0">
      <alignment horizontal="center" vertical="center" shrinkToFit="1"/>
    </xf>
    <xf numFmtId="0" fontId="7" fillId="0" borderId="7" applyAlignment="1" pivotButton="0" quotePrefix="0" xfId="0">
      <alignment vertical="center"/>
    </xf>
    <xf numFmtId="0" fontId="7" fillId="0" borderId="33" applyAlignment="1" pivotButton="0" quotePrefix="0" xfId="0">
      <alignment vertical="center"/>
    </xf>
    <xf numFmtId="0" fontId="7" fillId="0" borderId="50" applyAlignment="1" pivotButton="0" quotePrefix="0" xfId="0">
      <alignment vertical="center"/>
    </xf>
    <xf numFmtId="0" fontId="7" fillId="0" borderId="51" applyAlignment="1" pivotButton="0" quotePrefix="0" xfId="0">
      <alignment vertical="center"/>
    </xf>
    <xf numFmtId="164" fontId="3" fillId="2" borderId="0" applyAlignment="1" pivotButton="0" quotePrefix="0" xfId="0">
      <alignment horizontal="center" vertical="center"/>
    </xf>
    <xf numFmtId="0" fontId="0" fillId="0" borderId="58" pivotButton="0" quotePrefix="0" xfId="0"/>
    <xf numFmtId="0" fontId="0" fillId="0" borderId="59" pivotButton="0" quotePrefix="0" xfId="0"/>
    <xf numFmtId="0" fontId="0" fillId="0" borderId="73" pivotButton="0" quotePrefix="0" xfId="0"/>
    <xf numFmtId="0" fontId="0" fillId="0" borderId="74" pivotButton="0" quotePrefix="0" xfId="0"/>
    <xf numFmtId="0" fontId="0" fillId="0" borderId="60" pivotButton="0" quotePrefix="0" xfId="0"/>
    <xf numFmtId="0" fontId="0" fillId="0" borderId="61" pivotButton="0" quotePrefix="0" xfId="0"/>
    <xf numFmtId="0" fontId="0" fillId="0" borderId="62" pivotButton="0" quotePrefix="0" xfId="0"/>
    <xf numFmtId="165" fontId="7" fillId="0" borderId="40" applyAlignment="1" pivotButton="0" quotePrefix="0" xfId="0">
      <alignment vertical="top"/>
    </xf>
    <xf numFmtId="0" fontId="0" fillId="0" borderId="40" pivotButton="0" quotePrefix="0" xfId="0"/>
    <xf numFmtId="0" fontId="0" fillId="0" borderId="70" pivotButton="0" quotePrefix="0" xfId="0"/>
    <xf numFmtId="166" fontId="3" fillId="2" borderId="11" applyAlignment="1" pivotButton="0" quotePrefix="0" xfId="0">
      <alignment horizontal="center" vertical="center" shrinkToFit="1"/>
    </xf>
    <xf numFmtId="0" fontId="0" fillId="0" borderId="69" pivotButton="0" quotePrefix="0" xfId="0"/>
    <xf numFmtId="0" fontId="0" fillId="0" borderId="55" pivotButton="0" quotePrefix="0" xfId="0"/>
    <xf numFmtId="0" fontId="0" fillId="0" borderId="43" pivotButton="0" quotePrefix="0" xfId="0"/>
    <xf numFmtId="0" fontId="0" fillId="0" borderId="45" pivotButton="0" quotePrefix="0" xfId="0"/>
    <xf numFmtId="0" fontId="0" fillId="0" borderId="51" pivotButton="0" quotePrefix="0" xfId="0"/>
    <xf numFmtId="0" fontId="0" fillId="0" borderId="53" pivotButton="0" quotePrefix="0" xfId="0"/>
    <xf numFmtId="0" fontId="0" fillId="0" borderId="67" pivotButton="0" quotePrefix="0" xfId="0"/>
    <xf numFmtId="0" fontId="0" fillId="0" borderId="47" pivotButton="0" quotePrefix="0" xfId="0"/>
    <xf numFmtId="0" fontId="7" fillId="6" borderId="5" applyAlignment="1" pivotButton="0" quotePrefix="0" xfId="0">
      <alignment vertical="center"/>
    </xf>
    <xf numFmtId="0" fontId="0" fillId="0" borderId="33" pivotButton="0" quotePrefix="0" xfId="0"/>
    <xf numFmtId="0" fontId="0" fillId="0" borderId="49" pivotButton="0" quotePrefix="0" xfId="0"/>
    <xf numFmtId="164" fontId="3" fillId="2" borderId="11" applyAlignment="1" pivotButton="0" quotePrefix="0" xfId="0">
      <alignment horizontal="center" vertical="center" shrinkToFit="1"/>
    </xf>
  </cellXfs>
  <cellStyles count="2">
    <cellStyle name="標準" xfId="0" builtinId="0"/>
    <cellStyle name="標準 3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H55"/>
  <sheetViews>
    <sheetView tabSelected="1" view="pageBreakPreview" zoomScale="85" zoomScaleNormal="85" zoomScaleSheetLayoutView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AD3"/>
    </sheetView>
  </sheetViews>
  <sheetFormatPr baseColWidth="8" defaultColWidth="8.75" defaultRowHeight="13"/>
  <cols>
    <col width="0.58203125" customWidth="1" style="2" min="1" max="1"/>
    <col width="7" customWidth="1" style="1" min="2" max="2"/>
    <col width="41.5" customWidth="1" style="2" min="3" max="3"/>
    <col width="30.83203125" customWidth="1" style="2" min="4" max="4"/>
    <col width="28.5" customWidth="1" style="2" min="5" max="5"/>
    <col width="2.08203125" customWidth="1" style="2" min="6" max="53"/>
    <col width="17.75" customWidth="1" style="2" min="54" max="54"/>
    <col width="0.58203125" customWidth="1" style="2" min="55" max="55"/>
    <col width="8.75" customWidth="1" style="2" min="56" max="56"/>
    <col width="10" bestFit="1" customWidth="1" style="2" min="57" max="57"/>
    <col width="8.75" customWidth="1" style="2" min="58" max="16384"/>
  </cols>
  <sheetData>
    <row r="1">
      <c r="B1" s="12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  <c r="AA1" s="4" t="n"/>
      <c r="AB1" s="4" t="n"/>
      <c r="AC1" s="4" t="n"/>
      <c r="AD1" s="4" t="n"/>
      <c r="AE1" s="4" t="n"/>
      <c r="AF1" s="4" t="n"/>
      <c r="AG1" s="4" t="n"/>
      <c r="AH1" s="4" t="n"/>
      <c r="AI1" s="4" t="n"/>
      <c r="AJ1" s="4" t="n"/>
      <c r="AK1" s="4" t="n"/>
      <c r="AL1" s="4" t="n"/>
      <c r="AM1" s="4" t="n"/>
      <c r="AN1" s="4" t="n"/>
      <c r="AO1" s="4" t="n"/>
      <c r="AP1" s="4" t="n"/>
      <c r="AQ1" s="4" t="n"/>
      <c r="AR1" s="4" t="n"/>
      <c r="AS1" s="4" t="n"/>
      <c r="AT1" s="4" t="n"/>
      <c r="AU1" s="4" t="n"/>
      <c r="AV1" s="4" t="n"/>
      <c r="AW1" s="4" t="n"/>
      <c r="AX1" s="4" t="n"/>
      <c r="AY1" s="4" t="n"/>
      <c r="AZ1" s="4" t="n"/>
      <c r="BA1" s="4" t="n"/>
      <c r="BB1" s="13" t="inlineStr">
        <is>
          <t>文書番号：B-01</t>
        </is>
      </c>
      <c r="BE1" s="315" t="n">
        <v>45644</v>
      </c>
      <c r="BF1" s="315" t="n"/>
      <c r="BG1" s="315" t="n"/>
      <c r="BH1" s="315" t="n"/>
    </row>
    <row r="2" ht="13.15" customHeight="1">
      <c r="B2" s="307" t="inlineStr">
        <is>
          <t>年間計画表</t>
        </is>
      </c>
      <c r="C2" s="316" t="n"/>
      <c r="D2" s="316" t="n"/>
      <c r="E2" s="316" t="n"/>
      <c r="F2" s="316" t="n"/>
      <c r="G2" s="316" t="n"/>
      <c r="H2" s="316" t="n"/>
      <c r="I2" s="316" t="n"/>
      <c r="J2" s="316" t="n"/>
      <c r="K2" s="316" t="n"/>
      <c r="L2" s="316" t="n"/>
      <c r="M2" s="316" t="n"/>
      <c r="N2" s="316" t="n"/>
      <c r="O2" s="316" t="n"/>
      <c r="P2" s="316" t="n"/>
      <c r="Q2" s="316" t="n"/>
      <c r="R2" s="316" t="n"/>
      <c r="S2" s="316" t="n"/>
      <c r="T2" s="316" t="n"/>
      <c r="U2" s="316" t="n"/>
      <c r="V2" s="316" t="n"/>
      <c r="W2" s="316" t="n"/>
      <c r="X2" s="316" t="n"/>
      <c r="Y2" s="316" t="n"/>
      <c r="Z2" s="316" t="n"/>
      <c r="AA2" s="316" t="n"/>
      <c r="AB2" s="316" t="n"/>
      <c r="AC2" s="316" t="n"/>
      <c r="AD2" s="317" t="n"/>
      <c r="AE2" s="286" t="inlineStr">
        <is>
          <t>作成日：2025年6月5日</t>
        </is>
      </c>
      <c r="AF2" s="318" t="n"/>
      <c r="AG2" s="318" t="n"/>
      <c r="AH2" s="318" t="n"/>
      <c r="AI2" s="318" t="n"/>
      <c r="AJ2" s="318" t="n"/>
      <c r="AK2" s="318" t="n"/>
      <c r="AL2" s="318" t="n"/>
      <c r="AM2" s="318" t="n"/>
      <c r="AN2" s="319" t="n"/>
      <c r="AO2" s="286" t="inlineStr">
        <is>
          <t>作成者：委員会</t>
        </is>
      </c>
      <c r="AP2" s="318" t="n"/>
      <c r="AQ2" s="318" t="n"/>
      <c r="AR2" s="318" t="n"/>
      <c r="AS2" s="318" t="n"/>
      <c r="AT2" s="318" t="n"/>
      <c r="AU2" s="318" t="n"/>
      <c r="AV2" s="318" t="n"/>
      <c r="AW2" s="318" t="n"/>
      <c r="AX2" s="318" t="n"/>
      <c r="AY2" s="318" t="n"/>
      <c r="AZ2" s="318" t="n"/>
      <c r="BA2" s="319" t="n"/>
      <c r="BB2" s="4" t="n"/>
      <c r="BE2" s="3">
        <f>DATE(YEAR(BE1),MONTH(BE1)+6,1)</f>
        <v/>
      </c>
    </row>
    <row r="3" ht="13.15" customHeight="1">
      <c r="B3" s="320" t="n"/>
      <c r="C3" s="321" t="n"/>
      <c r="D3" s="321" t="n"/>
      <c r="E3" s="321" t="n"/>
      <c r="F3" s="321" t="n"/>
      <c r="G3" s="321" t="n"/>
      <c r="H3" s="321" t="n"/>
      <c r="I3" s="321" t="n"/>
      <c r="J3" s="321" t="n"/>
      <c r="K3" s="321" t="n"/>
      <c r="L3" s="321" t="n"/>
      <c r="M3" s="321" t="n"/>
      <c r="N3" s="321" t="n"/>
      <c r="O3" s="321" t="n"/>
      <c r="P3" s="321" t="n"/>
      <c r="Q3" s="321" t="n"/>
      <c r="R3" s="321" t="n"/>
      <c r="S3" s="321" t="n"/>
      <c r="T3" s="321" t="n"/>
      <c r="U3" s="321" t="n"/>
      <c r="V3" s="321" t="n"/>
      <c r="W3" s="321" t="n"/>
      <c r="X3" s="321" t="n"/>
      <c r="Y3" s="321" t="n"/>
      <c r="Z3" s="321" t="n"/>
      <c r="AA3" s="321" t="n"/>
      <c r="AB3" s="321" t="n"/>
      <c r="AC3" s="321" t="n"/>
      <c r="AD3" s="322" t="n"/>
      <c r="AE3" s="286" t="inlineStr">
        <is>
          <t>承認日：2025年6月5日</t>
        </is>
      </c>
      <c r="AF3" s="318" t="n"/>
      <c r="AG3" s="318" t="n"/>
      <c r="AH3" s="318" t="n"/>
      <c r="AI3" s="318" t="n"/>
      <c r="AJ3" s="318" t="n"/>
      <c r="AK3" s="318" t="n"/>
      <c r="AL3" s="318" t="n"/>
      <c r="AM3" s="318" t="n"/>
      <c r="AN3" s="319" t="n"/>
      <c r="AO3" s="286" t="inlineStr">
        <is>
          <t>承認者：Gavin　Zhou</t>
        </is>
      </c>
      <c r="AP3" s="318" t="n"/>
      <c r="AQ3" s="318" t="n"/>
      <c r="AR3" s="318" t="n"/>
      <c r="AS3" s="318" t="n"/>
      <c r="AT3" s="318" t="n"/>
      <c r="AU3" s="318" t="n"/>
      <c r="AV3" s="318" t="n"/>
      <c r="AW3" s="318" t="n"/>
      <c r="AX3" s="318" t="n"/>
      <c r="AY3" s="318" t="n"/>
      <c r="AZ3" s="318" t="n"/>
      <c r="BA3" s="319" t="n"/>
      <c r="BB3" s="4" t="n"/>
    </row>
    <row r="4" ht="19" customHeight="1">
      <c r="B4" s="147" t="n"/>
      <c r="C4" s="4" t="n"/>
      <c r="D4" s="4" t="n"/>
      <c r="E4" s="4" t="n"/>
      <c r="F4" s="4" t="inlineStr">
        <is>
          <t>【スケジュール】</t>
        </is>
      </c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148" t="n"/>
      <c r="Q4" s="4" t="inlineStr">
        <is>
          <t>：必須</t>
        </is>
      </c>
      <c r="R4" s="4" t="n"/>
      <c r="S4" s="4" t="n"/>
      <c r="T4" s="149" t="n"/>
      <c r="U4" s="4" t="inlineStr">
        <is>
          <t>：必要に応じて</t>
        </is>
      </c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  <c r="AF4" s="4" t="n"/>
      <c r="AG4" s="4" t="n"/>
      <c r="AH4" s="4" t="n"/>
      <c r="AI4" s="4" t="n"/>
      <c r="AJ4" s="4" t="n"/>
      <c r="AK4" s="4" t="n"/>
      <c r="AL4" s="4" t="n"/>
      <c r="AM4" s="4" t="n"/>
      <c r="AN4" s="4" t="n"/>
      <c r="AO4" s="4" t="n"/>
      <c r="AP4" s="4" t="n"/>
      <c r="AQ4" s="4" t="n"/>
      <c r="AR4" s="4" t="n"/>
      <c r="AS4" s="4" t="n"/>
      <c r="AT4" s="4" t="n"/>
      <c r="AU4" s="4" t="n"/>
      <c r="AV4" s="4" t="n"/>
      <c r="AW4" s="4" t="n"/>
      <c r="AX4" s="4" t="n"/>
      <c r="AY4" s="4" t="n"/>
      <c r="AZ4" s="4" t="n"/>
      <c r="BA4" s="4" t="n"/>
      <c r="BB4" s="4" t="n"/>
    </row>
    <row r="5" ht="16.9" customHeight="1" thickBot="1">
      <c r="B5" s="15" t="n"/>
      <c r="C5" s="4" t="inlineStr">
        <is>
          <t>実施事項の「」内は、JISQ27001：2025(ISO/IEC27001:2022+Amd 1:2024)の項目</t>
        </is>
      </c>
      <c r="D5" s="4" t="n"/>
      <c r="E5" s="4" t="n"/>
      <c r="F5" s="323">
        <f>F6</f>
        <v/>
      </c>
      <c r="G5" s="324" t="n"/>
      <c r="H5" s="324" t="n"/>
      <c r="I5" s="32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 t="inlineStr">
        <is>
          <t>2026年</t>
        </is>
      </c>
      <c r="AI5" s="4" t="n"/>
      <c r="AJ5" s="4" t="n"/>
      <c r="AK5" s="4" t="n"/>
      <c r="AL5" s="4" t="n"/>
      <c r="AM5" s="4" t="n"/>
      <c r="AN5" s="4" t="n"/>
      <c r="AO5" s="4" t="n"/>
      <c r="AP5" s="4" t="n"/>
      <c r="AQ5" s="4" t="n"/>
      <c r="AR5" s="4" t="n"/>
      <c r="AS5" s="4" t="n"/>
      <c r="AT5" s="4" t="n"/>
      <c r="AU5" s="4" t="n"/>
      <c r="AV5" s="4" t="n"/>
      <c r="AW5" s="4" t="n"/>
      <c r="AX5" s="4" t="n"/>
      <c r="AY5" s="4" t="n"/>
      <c r="AZ5" s="4" t="n"/>
      <c r="BA5" s="4" t="n"/>
      <c r="BB5" s="4" t="n"/>
    </row>
    <row r="6" ht="17.5" customHeight="1" thickBot="1">
      <c r="B6" s="16" t="inlineStr">
        <is>
          <t>No</t>
        </is>
      </c>
      <c r="C6" s="291" t="inlineStr">
        <is>
          <t>実施事項</t>
        </is>
      </c>
      <c r="D6" s="325" t="n"/>
      <c r="E6" s="5" t="inlineStr">
        <is>
          <t>文書名</t>
        </is>
      </c>
      <c r="F6" s="326">
        <f>BE2</f>
        <v/>
      </c>
      <c r="G6" s="327" t="n"/>
      <c r="H6" s="327" t="n"/>
      <c r="I6" s="325" t="n"/>
      <c r="J6" s="326">
        <f>F6+31</f>
        <v/>
      </c>
      <c r="K6" s="327" t="n"/>
      <c r="L6" s="327" t="n"/>
      <c r="M6" s="325" t="n"/>
      <c r="N6" s="326">
        <f>J6+31</f>
        <v/>
      </c>
      <c r="O6" s="327" t="n"/>
      <c r="P6" s="327" t="n"/>
      <c r="Q6" s="325" t="n"/>
      <c r="R6" s="326">
        <f>N6+31</f>
        <v/>
      </c>
      <c r="S6" s="327" t="n"/>
      <c r="T6" s="327" t="n"/>
      <c r="U6" s="325" t="n"/>
      <c r="V6" s="326">
        <f>R6+31</f>
        <v/>
      </c>
      <c r="W6" s="327" t="n"/>
      <c r="X6" s="327" t="n"/>
      <c r="Y6" s="325" t="n"/>
      <c r="Z6" s="326">
        <f>V6+31</f>
        <v/>
      </c>
      <c r="AA6" s="327" t="n"/>
      <c r="AB6" s="327" t="n"/>
      <c r="AC6" s="325" t="n"/>
      <c r="AD6" s="326">
        <f>Z6+31</f>
        <v/>
      </c>
      <c r="AE6" s="327" t="n"/>
      <c r="AF6" s="327" t="n"/>
      <c r="AG6" s="325" t="n"/>
      <c r="AH6" s="326">
        <f>AD6+31</f>
        <v/>
      </c>
      <c r="AI6" s="327" t="n"/>
      <c r="AJ6" s="327" t="n"/>
      <c r="AK6" s="325" t="n"/>
      <c r="AL6" s="326">
        <f>AH6+31</f>
        <v/>
      </c>
      <c r="AM6" s="327" t="n"/>
      <c r="AN6" s="327" t="n"/>
      <c r="AO6" s="325" t="n"/>
      <c r="AP6" s="326">
        <f>AL6+31</f>
        <v/>
      </c>
      <c r="AQ6" s="327" t="n"/>
      <c r="AR6" s="327" t="n"/>
      <c r="AS6" s="325" t="n"/>
      <c r="AT6" s="326">
        <f>AP6+31</f>
        <v/>
      </c>
      <c r="AU6" s="327" t="n"/>
      <c r="AV6" s="327" t="n"/>
      <c r="AW6" s="325" t="n"/>
      <c r="AX6" s="326">
        <f>AT6+31</f>
        <v/>
      </c>
      <c r="AY6" s="327" t="n"/>
      <c r="AZ6" s="327" t="n"/>
      <c r="BA6" s="325" t="n"/>
      <c r="BB6" s="5" t="inlineStr">
        <is>
          <t>備考</t>
        </is>
      </c>
    </row>
    <row r="7" ht="17.5" customHeight="1" thickTop="1">
      <c r="B7" s="17" t="n">
        <v>4.1</v>
      </c>
      <c r="C7" s="292" t="inlineStr">
        <is>
          <t>「組織及びその状況の理解」をし、ISMSに関する課題を検討</t>
        </is>
      </c>
      <c r="D7" s="328" t="n"/>
      <c r="E7" s="18" t="inlineStr">
        <is>
          <t>外部および内部の課題</t>
        </is>
      </c>
      <c r="F7" s="158" t="n"/>
      <c r="G7" s="6" t="n"/>
      <c r="H7" s="6" t="n"/>
      <c r="I7" s="7" t="n"/>
      <c r="J7" s="8" t="n"/>
      <c r="K7" s="292" t="n"/>
      <c r="L7" s="292" t="n"/>
      <c r="M7" s="10" t="n"/>
      <c r="N7" s="8" t="n"/>
      <c r="O7" s="292" t="n"/>
      <c r="P7" s="292" t="n"/>
      <c r="Q7" s="10" t="n"/>
      <c r="R7" s="8" t="n"/>
      <c r="S7" s="292" t="n"/>
      <c r="T7" s="292" t="n"/>
      <c r="U7" s="10" t="n"/>
      <c r="V7" s="8" t="n"/>
      <c r="W7" s="292" t="n"/>
      <c r="X7" s="292" t="n"/>
      <c r="Y7" s="10" t="n"/>
      <c r="Z7" s="8" t="n"/>
      <c r="AA7" s="292" t="n"/>
      <c r="AB7" s="292" t="n"/>
      <c r="AC7" s="10" t="n"/>
      <c r="AD7" s="8" t="n"/>
      <c r="AE7" s="292" t="n"/>
      <c r="AF7" s="292" t="n"/>
      <c r="AG7" s="10" t="n"/>
      <c r="AH7" s="8" t="n"/>
      <c r="AI7" s="292" t="n"/>
      <c r="AJ7" s="292" t="n"/>
      <c r="AK7" s="10" t="n"/>
      <c r="AL7" s="8" t="n"/>
      <c r="AM7" s="292" t="n"/>
      <c r="AN7" s="292" t="n"/>
      <c r="AO7" s="10" t="n"/>
      <c r="AP7" s="8" t="n"/>
      <c r="AQ7" s="292" t="n"/>
      <c r="AR7" s="292" t="n"/>
      <c r="AS7" s="10" t="n"/>
      <c r="AT7" s="8" t="n"/>
      <c r="AU7" s="292" t="n"/>
      <c r="AV7" s="292" t="n"/>
      <c r="AW7" s="10" t="n"/>
      <c r="AX7" s="8" t="n"/>
      <c r="AY7" s="292" t="n"/>
      <c r="AZ7" s="292" t="n"/>
      <c r="BA7" s="10" t="n"/>
      <c r="BB7" s="10" t="n"/>
    </row>
    <row r="8" ht="17.5" customHeight="1">
      <c r="B8" s="24" t="n">
        <v>4.2</v>
      </c>
      <c r="C8" s="77" t="inlineStr">
        <is>
          <t>「利害関係者のニーズ及び期待の理解」をし、ISMSに関する課題を検討</t>
        </is>
      </c>
      <c r="D8" s="329" t="n"/>
      <c r="E8" s="25" t="inlineStr">
        <is>
          <t>外部および内部の課題</t>
        </is>
      </c>
      <c r="F8" s="158" t="n"/>
      <c r="G8" s="150" t="n"/>
      <c r="H8" s="150" t="n"/>
      <c r="I8" s="151" t="n"/>
      <c r="J8" s="31" t="n"/>
      <c r="K8" s="32" t="n"/>
      <c r="L8" s="32" t="n"/>
      <c r="M8" s="33" t="n"/>
      <c r="N8" s="31" t="n"/>
      <c r="O8" s="32" t="n"/>
      <c r="P8" s="32" t="n"/>
      <c r="Q8" s="33" t="n"/>
      <c r="R8" s="31" t="n"/>
      <c r="S8" s="32" t="n"/>
      <c r="T8" s="32" t="n"/>
      <c r="U8" s="33" t="n"/>
      <c r="V8" s="31" t="n"/>
      <c r="W8" s="32" t="n"/>
      <c r="X8" s="32" t="n"/>
      <c r="Y8" s="33" t="n"/>
      <c r="Z8" s="31" t="n"/>
      <c r="AA8" s="32" t="n"/>
      <c r="AB8" s="32" t="n"/>
      <c r="AC8" s="33" t="n"/>
      <c r="AD8" s="31" t="n"/>
      <c r="AE8" s="32" t="n"/>
      <c r="AF8" s="32" t="n"/>
      <c r="AG8" s="33" t="n"/>
      <c r="AH8" s="31" t="n"/>
      <c r="AI8" s="32" t="n"/>
      <c r="AJ8" s="32" t="n"/>
      <c r="AK8" s="33" t="n"/>
      <c r="AL8" s="31" t="n"/>
      <c r="AM8" s="32" t="n"/>
      <c r="AN8" s="32" t="n"/>
      <c r="AO8" s="33" t="n"/>
      <c r="AP8" s="31" t="n"/>
      <c r="AQ8" s="32" t="n"/>
      <c r="AR8" s="32" t="n"/>
      <c r="AS8" s="33" t="n"/>
      <c r="AT8" s="31" t="n"/>
      <c r="AU8" s="32" t="n"/>
      <c r="AV8" s="32" t="n"/>
      <c r="AW8" s="33" t="n"/>
      <c r="AX8" s="31" t="n"/>
      <c r="AY8" s="32" t="n"/>
      <c r="AZ8" s="32" t="n"/>
      <c r="BA8" s="33" t="n"/>
      <c r="BB8" s="33" t="n"/>
    </row>
    <row r="9" ht="17.5" customHeight="1">
      <c r="B9" s="34" t="n">
        <v>4.3</v>
      </c>
      <c r="C9" s="295" t="inlineStr">
        <is>
          <t>「情報セキュリティマネジメントシステムの適用範囲の決定」（認証範囲の見直し）</t>
        </is>
      </c>
      <c r="D9" s="330" t="n"/>
      <c r="E9" s="36" t="inlineStr">
        <is>
          <t>ISMSマニュアル</t>
        </is>
      </c>
      <c r="F9" s="180" t="n"/>
      <c r="G9" s="152" t="n"/>
      <c r="H9" s="152" t="n"/>
      <c r="I9" s="153" t="n"/>
      <c r="J9" s="42" t="n"/>
      <c r="K9" s="295" t="n"/>
      <c r="L9" s="295" t="n"/>
      <c r="M9" s="43" t="n"/>
      <c r="N9" s="42" t="n"/>
      <c r="O9" s="295" t="n"/>
      <c r="P9" s="295" t="n"/>
      <c r="Q9" s="43" t="n"/>
      <c r="R9" s="42" t="n"/>
      <c r="S9" s="295" t="n"/>
      <c r="T9" s="295" t="n"/>
      <c r="U9" s="43" t="n"/>
      <c r="V9" s="42" t="n"/>
      <c r="W9" s="295" t="n"/>
      <c r="X9" s="295" t="n"/>
      <c r="Y9" s="43" t="n"/>
      <c r="Z9" s="42" t="n"/>
      <c r="AA9" s="295" t="n"/>
      <c r="AB9" s="295" t="n"/>
      <c r="AC9" s="43" t="n"/>
      <c r="AD9" s="42" t="n"/>
      <c r="AE9" s="295" t="n"/>
      <c r="AF9" s="295" t="n"/>
      <c r="AG9" s="43" t="n"/>
      <c r="AH9" s="42" t="n"/>
      <c r="AI9" s="295" t="n"/>
      <c r="AJ9" s="295" t="n"/>
      <c r="AK9" s="43" t="n"/>
      <c r="AL9" s="42" t="n"/>
      <c r="AM9" s="295" t="n"/>
      <c r="AN9" s="295" t="n"/>
      <c r="AO9" s="43" t="n"/>
      <c r="AP9" s="42" t="n"/>
      <c r="AQ9" s="295" t="n"/>
      <c r="AR9" s="295" t="n"/>
      <c r="AS9" s="43" t="n"/>
      <c r="AT9" s="42" t="n"/>
      <c r="AU9" s="295" t="n"/>
      <c r="AV9" s="295" t="n"/>
      <c r="AW9" s="43" t="n"/>
      <c r="AX9" s="42" t="n"/>
      <c r="AY9" s="295" t="n"/>
      <c r="AZ9" s="295" t="n"/>
      <c r="BA9" s="43" t="n"/>
      <c r="BB9" s="43" t="n"/>
    </row>
    <row r="10" ht="17.5" customHeight="1">
      <c r="B10" s="44" t="n">
        <v>5.2</v>
      </c>
      <c r="C10" s="296" t="inlineStr">
        <is>
          <t>情報セキュリティに関する「方針」の見直し</t>
        </is>
      </c>
      <c r="D10" s="331" t="n"/>
      <c r="E10" s="46" t="inlineStr">
        <is>
          <t>情報セキュリティ方針</t>
        </is>
      </c>
      <c r="F10" s="52" t="n"/>
      <c r="G10" s="296" t="n"/>
      <c r="H10" s="180" t="n"/>
      <c r="I10" s="181" t="n"/>
      <c r="J10" s="182" t="n"/>
      <c r="K10" s="183" t="n"/>
      <c r="L10" s="184" t="n"/>
      <c r="M10" s="185" t="n"/>
      <c r="N10" s="186" t="n"/>
      <c r="O10" s="184" t="n"/>
      <c r="P10" s="184" t="n"/>
      <c r="Q10" s="185" t="n"/>
      <c r="R10" s="186" t="n"/>
      <c r="S10" s="184" t="n"/>
      <c r="T10" s="296" t="n"/>
      <c r="U10" s="53" t="n"/>
      <c r="V10" s="52" t="n"/>
      <c r="W10" s="296" t="n"/>
      <c r="X10" s="296" t="n"/>
      <c r="Y10" s="53" t="n"/>
      <c r="Z10" s="52" t="n"/>
      <c r="AA10" s="296" t="n"/>
      <c r="AB10" s="296" t="n"/>
      <c r="AC10" s="53" t="n"/>
      <c r="AD10" s="52" t="n"/>
      <c r="AE10" s="296" t="n"/>
      <c r="AF10" s="296" t="n"/>
      <c r="AG10" s="53" t="n"/>
      <c r="AH10" s="52" t="n"/>
      <c r="AI10" s="296" t="n"/>
      <c r="AJ10" s="296" t="n"/>
      <c r="AK10" s="53" t="n"/>
      <c r="AL10" s="52" t="n"/>
      <c r="AM10" s="296" t="n"/>
      <c r="AN10" s="296" t="n"/>
      <c r="AO10" s="53" t="n"/>
      <c r="AP10" s="52" t="n"/>
      <c r="AQ10" s="296" t="n"/>
      <c r="AR10" s="296" t="n"/>
      <c r="AS10" s="53" t="n"/>
      <c r="AT10" s="52" t="n"/>
      <c r="AU10" s="296" t="n"/>
      <c r="AV10" s="296" t="n"/>
      <c r="AW10" s="53" t="n"/>
      <c r="AX10" s="52" t="n"/>
      <c r="AY10" s="296" t="n"/>
      <c r="AZ10" s="296" t="n"/>
      <c r="BA10" s="53" t="n"/>
      <c r="BB10" s="53" t="n"/>
    </row>
    <row r="11" ht="17.5" customHeight="1">
      <c r="B11" s="54" t="n">
        <v>5.3</v>
      </c>
      <c r="C11" s="287" t="inlineStr">
        <is>
          <t>ISMSを構築・運用するための「組織の役割、責任及び権限」の見直し</t>
        </is>
      </c>
      <c r="D11" s="332" t="n"/>
      <c r="E11" s="56" t="inlineStr">
        <is>
          <t>情報セキュリティ委員会組織図</t>
        </is>
      </c>
      <c r="F11" s="62" t="n"/>
      <c r="G11" s="287" t="n"/>
      <c r="H11" s="180" t="n"/>
      <c r="I11" s="187" t="n"/>
      <c r="J11" s="188" t="n"/>
      <c r="K11" s="189" t="n"/>
      <c r="L11" s="190" t="n"/>
      <c r="M11" s="191" t="n"/>
      <c r="N11" s="192" t="n"/>
      <c r="O11" s="190" t="n"/>
      <c r="P11" s="190" t="n"/>
      <c r="Q11" s="191" t="n"/>
      <c r="R11" s="192" t="n"/>
      <c r="S11" s="190" t="n"/>
      <c r="T11" s="287" t="n"/>
      <c r="U11" s="63" t="n"/>
      <c r="V11" s="62" t="n"/>
      <c r="W11" s="287" t="n"/>
      <c r="X11" s="287" t="n"/>
      <c r="Y11" s="63" t="n"/>
      <c r="Z11" s="62" t="n"/>
      <c r="AA11" s="287" t="n"/>
      <c r="AB11" s="287" t="n"/>
      <c r="AC11" s="63" t="n"/>
      <c r="AD11" s="62" t="n"/>
      <c r="AE11" s="287" t="n"/>
      <c r="AF11" s="287" t="n"/>
      <c r="AG11" s="63" t="n"/>
      <c r="AH11" s="62" t="n"/>
      <c r="AI11" s="287" t="n"/>
      <c r="AJ11" s="287" t="n"/>
      <c r="AK11" s="63" t="n"/>
      <c r="AL11" s="62" t="n"/>
      <c r="AM11" s="287" t="n"/>
      <c r="AN11" s="287" t="n"/>
      <c r="AO11" s="63" t="n"/>
      <c r="AP11" s="62" t="n"/>
      <c r="AQ11" s="287" t="n"/>
      <c r="AR11" s="287" t="n"/>
      <c r="AS11" s="63" t="n"/>
      <c r="AT11" s="62" t="n"/>
      <c r="AU11" s="287" t="n"/>
      <c r="AV11" s="287" t="n"/>
      <c r="AW11" s="63" t="n"/>
      <c r="AX11" s="62" t="n"/>
      <c r="AY11" s="287" t="n"/>
      <c r="AZ11" s="287" t="n"/>
      <c r="BA11" s="63" t="n"/>
      <c r="BB11" s="63" t="n"/>
    </row>
    <row r="12" ht="17.5" customHeight="1">
      <c r="B12" s="64" t="n">
        <v>6.1</v>
      </c>
      <c r="C12" s="300" t="inlineStr">
        <is>
          <t>「リスク及び機会に対処する活動」の検討</t>
        </is>
      </c>
      <c r="D12" s="296" t="inlineStr">
        <is>
          <t>4.1、4.2の課題に対する活動の検討</t>
        </is>
      </c>
      <c r="E12" s="66" t="inlineStr">
        <is>
          <t>外部および内部の課題</t>
        </is>
      </c>
      <c r="F12" s="52" t="n"/>
      <c r="G12" s="296" t="n"/>
      <c r="H12" s="184" t="n"/>
      <c r="I12" s="185" t="n"/>
      <c r="J12" s="193" t="n"/>
      <c r="K12" s="194" t="n"/>
      <c r="L12" s="194" t="n"/>
      <c r="M12" s="195" t="n"/>
      <c r="N12" s="186" t="n"/>
      <c r="O12" s="184" t="n"/>
      <c r="P12" s="184" t="n"/>
      <c r="Q12" s="185" t="n"/>
      <c r="R12" s="186" t="n"/>
      <c r="S12" s="184" t="n"/>
      <c r="T12" s="296" t="n"/>
      <c r="U12" s="53" t="n"/>
      <c r="V12" s="52" t="n"/>
      <c r="W12" s="296" t="n"/>
      <c r="X12" s="296" t="n"/>
      <c r="Y12" s="53" t="n"/>
      <c r="Z12" s="52" t="n"/>
      <c r="AA12" s="296" t="n"/>
      <c r="AB12" s="296" t="n"/>
      <c r="AC12" s="53" t="n"/>
      <c r="AD12" s="52" t="n"/>
      <c r="AE12" s="296" t="n"/>
      <c r="AF12" s="296" t="n"/>
      <c r="AG12" s="53" t="n"/>
      <c r="AH12" s="52" t="n"/>
      <c r="AI12" s="296" t="n"/>
      <c r="AJ12" s="296" t="n"/>
      <c r="AK12" s="53" t="n"/>
      <c r="AL12" s="52" t="n"/>
      <c r="AM12" s="296" t="n"/>
      <c r="AN12" s="296" t="n"/>
      <c r="AO12" s="53" t="n"/>
      <c r="AP12" s="52" t="n"/>
      <c r="AQ12" s="296" t="n"/>
      <c r="AR12" s="296" t="n"/>
      <c r="AS12" s="53" t="n"/>
      <c r="AT12" s="52" t="n"/>
      <c r="AU12" s="296" t="n"/>
      <c r="AV12" s="296" t="n"/>
      <c r="AW12" s="53" t="n"/>
      <c r="AX12" s="52" t="n"/>
      <c r="AY12" s="296" t="n"/>
      <c r="AZ12" s="296" t="n"/>
      <c r="BA12" s="53" t="n"/>
      <c r="BB12" s="68" t="n"/>
    </row>
    <row r="13" ht="17.5" customHeight="1">
      <c r="B13" s="24" t="n"/>
      <c r="C13" s="32" t="n"/>
      <c r="D13" s="287" t="inlineStr">
        <is>
          <t>リスクアセスメントの実施</t>
        </is>
      </c>
      <c r="E13" s="69" t="inlineStr">
        <is>
          <t>資産目録</t>
        </is>
      </c>
      <c r="F13" s="76" t="n"/>
      <c r="G13" s="77" t="n"/>
      <c r="H13" s="196" t="n"/>
      <c r="I13" s="197" t="n"/>
      <c r="J13" s="198" t="n"/>
      <c r="K13" s="196" t="n"/>
      <c r="L13" s="180" t="n"/>
      <c r="M13" s="199" t="n"/>
      <c r="N13" s="200" t="n"/>
      <c r="O13" s="180" t="n"/>
      <c r="P13" s="196" t="n"/>
      <c r="Q13" s="197" t="n"/>
      <c r="R13" s="198" t="n"/>
      <c r="S13" s="196" t="n"/>
      <c r="T13" s="77" t="n"/>
      <c r="U13" s="78" t="n"/>
      <c r="V13" s="76" t="n"/>
      <c r="W13" s="77" t="n"/>
      <c r="X13" s="77" t="n"/>
      <c r="Y13" s="78" t="n"/>
      <c r="Z13" s="76" t="n"/>
      <c r="AA13" s="77" t="n"/>
      <c r="AB13" s="77" t="n"/>
      <c r="AC13" s="78" t="n"/>
      <c r="AD13" s="76" t="n"/>
      <c r="AE13" s="77" t="n"/>
      <c r="AF13" s="77" t="n"/>
      <c r="AG13" s="78" t="n"/>
      <c r="AH13" s="76" t="n"/>
      <c r="AI13" s="77" t="n"/>
      <c r="AJ13" s="77" t="n"/>
      <c r="AK13" s="78" t="n"/>
      <c r="AL13" s="76" t="n"/>
      <c r="AM13" s="77" t="n"/>
      <c r="AN13" s="77" t="n"/>
      <c r="AO13" s="78" t="n"/>
      <c r="AP13" s="76" t="n"/>
      <c r="AQ13" s="77" t="n"/>
      <c r="AR13" s="77" t="n"/>
      <c r="AS13" s="78" t="n"/>
      <c r="AT13" s="76" t="n"/>
      <c r="AU13" s="77" t="n"/>
      <c r="AV13" s="77" t="n"/>
      <c r="AW13" s="78" t="n"/>
      <c r="AX13" s="76" t="n"/>
      <c r="AY13" s="77" t="n"/>
      <c r="AZ13" s="77" t="n"/>
      <c r="BA13" s="78" t="n"/>
      <c r="BB13" s="78" t="n"/>
    </row>
    <row r="14" ht="17.5" customHeight="1">
      <c r="B14" s="24" t="n"/>
      <c r="C14" s="32" t="n"/>
      <c r="D14" s="292" t="n"/>
      <c r="E14" s="69" t="inlineStr">
        <is>
          <t>リスクアセスメント報告書</t>
        </is>
      </c>
      <c r="F14" s="76" t="n"/>
      <c r="G14" s="77" t="n"/>
      <c r="H14" s="196" t="n"/>
      <c r="I14" s="197" t="n"/>
      <c r="J14" s="198" t="n"/>
      <c r="K14" s="196" t="n"/>
      <c r="L14" s="196" t="n"/>
      <c r="M14" s="197" t="n"/>
      <c r="N14" s="201" t="n"/>
      <c r="O14" s="202" t="n"/>
      <c r="P14" s="202" t="n"/>
      <c r="Q14" s="203" t="n"/>
      <c r="R14" s="198" t="n"/>
      <c r="S14" s="196" t="n"/>
      <c r="T14" s="77" t="n"/>
      <c r="U14" s="78" t="n"/>
      <c r="V14" s="76" t="n"/>
      <c r="W14" s="77" t="n"/>
      <c r="X14" s="77" t="n"/>
      <c r="Y14" s="78" t="n"/>
      <c r="Z14" s="76" t="n"/>
      <c r="AA14" s="77" t="n"/>
      <c r="AB14" s="77" t="n"/>
      <c r="AC14" s="78" t="n"/>
      <c r="AD14" s="76" t="n"/>
      <c r="AE14" s="77" t="n"/>
      <c r="AF14" s="77" t="n"/>
      <c r="AG14" s="78" t="n"/>
      <c r="AH14" s="76" t="n"/>
      <c r="AI14" s="77" t="n"/>
      <c r="AJ14" s="77" t="n"/>
      <c r="AK14" s="78" t="n"/>
      <c r="AL14" s="76" t="n"/>
      <c r="AM14" s="77" t="n"/>
      <c r="AN14" s="77" t="n"/>
      <c r="AO14" s="78" t="n"/>
      <c r="AP14" s="76" t="n"/>
      <c r="AQ14" s="77" t="n"/>
      <c r="AR14" s="77" t="n"/>
      <c r="AS14" s="78" t="n"/>
      <c r="AT14" s="76" t="n"/>
      <c r="AU14" s="77" t="n"/>
      <c r="AV14" s="77" t="n"/>
      <c r="AW14" s="78" t="n"/>
      <c r="AX14" s="76" t="n"/>
      <c r="AY14" s="77" t="n"/>
      <c r="AZ14" s="77" t="n"/>
      <c r="BA14" s="78" t="n"/>
      <c r="BB14" s="78" t="n"/>
    </row>
    <row r="15" ht="17.5" customHeight="1">
      <c r="B15" s="24" t="n"/>
      <c r="C15" s="32" t="n"/>
      <c r="D15" s="287" t="inlineStr">
        <is>
          <t>リスク対応のための計画作成</t>
        </is>
      </c>
      <c r="E15" s="69" t="inlineStr">
        <is>
          <t>適用宣言書</t>
        </is>
      </c>
      <c r="F15" s="76" t="n"/>
      <c r="G15" s="77" t="n"/>
      <c r="H15" s="196" t="n"/>
      <c r="I15" s="197" t="n"/>
      <c r="J15" s="198" t="n"/>
      <c r="K15" s="196" t="n"/>
      <c r="L15" s="196" t="n"/>
      <c r="M15" s="197" t="n"/>
      <c r="N15" s="200" t="n"/>
      <c r="O15" s="180" t="n"/>
      <c r="P15" s="180" t="n"/>
      <c r="Q15" s="199" t="n"/>
      <c r="R15" s="198" t="n"/>
      <c r="S15" s="196" t="n"/>
      <c r="T15" s="77" t="n"/>
      <c r="U15" s="78" t="n"/>
      <c r="V15" s="76" t="n"/>
      <c r="W15" s="77" t="n"/>
      <c r="X15" s="77" t="n"/>
      <c r="Y15" s="78" t="n"/>
      <c r="Z15" s="76" t="n"/>
      <c r="AA15" s="77" t="n"/>
      <c r="AB15" s="77" t="n"/>
      <c r="AC15" s="78" t="n"/>
      <c r="AD15" s="76" t="n"/>
      <c r="AE15" s="77" t="n"/>
      <c r="AF15" s="77" t="n"/>
      <c r="AG15" s="78" t="n"/>
      <c r="AH15" s="76" t="n"/>
      <c r="AI15" s="77" t="n"/>
      <c r="AJ15" s="77" t="n"/>
      <c r="AK15" s="78" t="n"/>
      <c r="AL15" s="76" t="n"/>
      <c r="AM15" s="77" t="n"/>
      <c r="AN15" s="77" t="n"/>
      <c r="AO15" s="78" t="n"/>
      <c r="AP15" s="76" t="n"/>
      <c r="AQ15" s="77" t="n"/>
      <c r="AR15" s="77" t="n"/>
      <c r="AS15" s="78" t="n"/>
      <c r="AT15" s="76" t="n"/>
      <c r="AU15" s="77" t="n"/>
      <c r="AV15" s="77" t="n"/>
      <c r="AW15" s="78" t="n"/>
      <c r="AX15" s="76" t="n"/>
      <c r="AY15" s="77" t="n"/>
      <c r="AZ15" s="77" t="n"/>
      <c r="BA15" s="78" t="n"/>
      <c r="BB15" s="78" t="n"/>
    </row>
    <row r="16" ht="17.5" customHeight="1">
      <c r="B16" s="24" t="n"/>
      <c r="C16" s="32" t="n"/>
      <c r="D16" s="292" t="inlineStr">
        <is>
          <t>（アクションプランの作成）</t>
        </is>
      </c>
      <c r="E16" s="69" t="inlineStr">
        <is>
          <t>リスク対応計画</t>
        </is>
      </c>
      <c r="F16" s="76" t="n"/>
      <c r="G16" s="77" t="n"/>
      <c r="H16" s="196" t="n"/>
      <c r="I16" s="197" t="n"/>
      <c r="J16" s="198" t="n"/>
      <c r="K16" s="196" t="n"/>
      <c r="L16" s="196" t="n"/>
      <c r="M16" s="197" t="n"/>
      <c r="N16" s="204" t="n"/>
      <c r="O16" s="202" t="n"/>
      <c r="P16" s="202" t="n"/>
      <c r="Q16" s="203" t="n"/>
      <c r="R16" s="198" t="n"/>
      <c r="S16" s="196" t="n"/>
      <c r="T16" s="77" t="n"/>
      <c r="U16" s="78" t="n"/>
      <c r="V16" s="76" t="n"/>
      <c r="W16" s="77" t="n"/>
      <c r="X16" s="77" t="n"/>
      <c r="Y16" s="78" t="n"/>
      <c r="Z16" s="76" t="n"/>
      <c r="AA16" s="77" t="n"/>
      <c r="AB16" s="77" t="n"/>
      <c r="AC16" s="78" t="n"/>
      <c r="AD16" s="76" t="n"/>
      <c r="AE16" s="77" t="n"/>
      <c r="AF16" s="77" t="n"/>
      <c r="AG16" s="78" t="n"/>
      <c r="AH16" s="76" t="n"/>
      <c r="AI16" s="77" t="n"/>
      <c r="AJ16" s="77" t="n"/>
      <c r="AK16" s="78" t="n"/>
      <c r="AL16" s="76" t="n"/>
      <c r="AM16" s="77" t="n"/>
      <c r="AN16" s="77" t="n"/>
      <c r="AO16" s="78" t="n"/>
      <c r="AP16" s="76" t="n"/>
      <c r="AQ16" s="77" t="n"/>
      <c r="AR16" s="77" t="n"/>
      <c r="AS16" s="78" t="n"/>
      <c r="AT16" s="76" t="n"/>
      <c r="AU16" s="77" t="n"/>
      <c r="AV16" s="77" t="n"/>
      <c r="AW16" s="78" t="n"/>
      <c r="AX16" s="76" t="n"/>
      <c r="AY16" s="77" t="n"/>
      <c r="AZ16" s="77" t="n"/>
      <c r="BA16" s="78" t="n"/>
      <c r="BB16" s="78" t="n"/>
    </row>
    <row r="17" ht="17.5" customHeight="1">
      <c r="B17" s="17" t="n"/>
      <c r="C17" s="292" t="n"/>
      <c r="D17" s="77" t="inlineStr">
        <is>
          <t>管理策(ルール)の検討</t>
        </is>
      </c>
      <c r="E17" s="69" t="inlineStr">
        <is>
          <t>情報セキュリティ手順書</t>
        </is>
      </c>
      <c r="F17" s="76" t="n"/>
      <c r="G17" s="77" t="n"/>
      <c r="H17" s="196" t="n"/>
      <c r="I17" s="197" t="n"/>
      <c r="J17" s="198" t="n"/>
      <c r="K17" s="196" t="n"/>
      <c r="L17" s="196" t="n"/>
      <c r="M17" s="197" t="n"/>
      <c r="N17" s="198" t="n"/>
      <c r="O17" s="196" t="n"/>
      <c r="P17" s="183" t="n"/>
      <c r="Q17" s="199" t="n"/>
      <c r="R17" s="200" t="n"/>
      <c r="S17" s="180" t="n"/>
      <c r="T17" s="77" t="n"/>
      <c r="U17" s="78" t="n"/>
      <c r="V17" s="76" t="n"/>
      <c r="W17" s="77" t="n"/>
      <c r="X17" s="77" t="n"/>
      <c r="Y17" s="78" t="n"/>
      <c r="Z17" s="76" t="n"/>
      <c r="AA17" s="77" t="n"/>
      <c r="AB17" s="77" t="n"/>
      <c r="AC17" s="78" t="n"/>
      <c r="AD17" s="76" t="n"/>
      <c r="AE17" s="77" t="n"/>
      <c r="AF17" s="77" t="n"/>
      <c r="AG17" s="78" t="n"/>
      <c r="AH17" s="76" t="n"/>
      <c r="AI17" s="77" t="n"/>
      <c r="AJ17" s="77" t="n"/>
      <c r="AK17" s="78" t="n"/>
      <c r="AL17" s="76" t="n"/>
      <c r="AM17" s="77" t="n"/>
      <c r="AN17" s="77" t="n"/>
      <c r="AO17" s="78" t="n"/>
      <c r="AP17" s="76" t="n"/>
      <c r="AQ17" s="77" t="n"/>
      <c r="AR17" s="77" t="n"/>
      <c r="AS17" s="78" t="n"/>
      <c r="AT17" s="76" t="n"/>
      <c r="AU17" s="77" t="n"/>
      <c r="AV17" s="77" t="n"/>
      <c r="AW17" s="78" t="n"/>
      <c r="AX17" s="76" t="n"/>
      <c r="AY17" s="77" t="n"/>
      <c r="AZ17" s="77" t="n"/>
      <c r="BA17" s="78" t="n"/>
      <c r="BB17" s="78" t="n"/>
    </row>
    <row r="18" ht="17.5" customHeight="1">
      <c r="B18" s="54" t="n">
        <v>6.2</v>
      </c>
      <c r="C18" s="299" t="inlineStr">
        <is>
          <t>部門毎に「情報セキュリティ目的及びそれを達成するための計画」を作成</t>
        </is>
      </c>
      <c r="D18" s="332" t="n"/>
      <c r="E18" s="56" t="inlineStr">
        <is>
          <t>有効性評価表</t>
        </is>
      </c>
      <c r="F18" s="86" t="n"/>
      <c r="G18" s="299" t="n"/>
      <c r="H18" s="205" t="n"/>
      <c r="I18" s="206" t="n"/>
      <c r="J18" s="204" t="n"/>
      <c r="K18" s="207" t="n"/>
      <c r="L18" s="207" t="n"/>
      <c r="M18" s="208" t="n"/>
      <c r="N18" s="209" t="n"/>
      <c r="O18" s="205" t="n"/>
      <c r="P18" s="205" t="n"/>
      <c r="Q18" s="206" t="n"/>
      <c r="R18" s="209" t="n"/>
      <c r="S18" s="205" t="n"/>
      <c r="T18" s="299" t="n"/>
      <c r="U18" s="87" t="n"/>
      <c r="V18" s="86" t="n"/>
      <c r="W18" s="299" t="n"/>
      <c r="X18" s="299" t="n"/>
      <c r="Y18" s="87" t="n"/>
      <c r="Z18" s="86" t="n"/>
      <c r="AA18" s="299" t="n"/>
      <c r="AB18" s="299" t="n"/>
      <c r="AC18" s="87" t="n"/>
      <c r="AD18" s="86" t="n"/>
      <c r="AE18" s="299" t="n"/>
      <c r="AF18" s="299" t="n"/>
      <c r="AG18" s="87" t="n"/>
      <c r="AH18" s="86" t="n"/>
      <c r="AI18" s="299" t="n"/>
      <c r="AJ18" s="299" t="n"/>
      <c r="AK18" s="87" t="n"/>
      <c r="AL18" s="86" t="n"/>
      <c r="AM18" s="299" t="n"/>
      <c r="AN18" s="299" t="n"/>
      <c r="AO18" s="87" t="n"/>
      <c r="AP18" s="86" t="n"/>
      <c r="AQ18" s="299" t="n"/>
      <c r="AR18" s="299" t="n"/>
      <c r="AS18" s="87" t="n"/>
      <c r="AT18" s="86" t="n"/>
      <c r="AU18" s="299" t="n"/>
      <c r="AV18" s="299" t="n"/>
      <c r="AW18" s="87" t="n"/>
      <c r="AX18" s="86" t="n"/>
      <c r="AY18" s="299" t="n"/>
      <c r="AZ18" s="299" t="n"/>
      <c r="BA18" s="87" t="n"/>
      <c r="BB18" s="87" t="n"/>
    </row>
    <row r="19" ht="17.5" customHeight="1">
      <c r="B19" s="44" t="n">
        <v>7.2</v>
      </c>
      <c r="C19" s="296" t="inlineStr">
        <is>
          <t>5.3で決定した主要メンバーの「力量」の評価・証拠の文書化</t>
        </is>
      </c>
      <c r="D19" s="331" t="n"/>
      <c r="E19" s="46" t="inlineStr">
        <is>
          <t>力量確認票</t>
        </is>
      </c>
      <c r="F19" s="52" t="n"/>
      <c r="G19" s="296" t="n"/>
      <c r="H19" s="183" t="n"/>
      <c r="I19" s="181" t="n"/>
      <c r="J19" s="182" t="n"/>
      <c r="K19" s="183" t="n"/>
      <c r="L19" s="184" t="n"/>
      <c r="M19" s="185" t="n"/>
      <c r="N19" s="186" t="n"/>
      <c r="O19" s="184" t="n"/>
      <c r="P19" s="184" t="n"/>
      <c r="Q19" s="185" t="n"/>
      <c r="R19" s="186" t="n"/>
      <c r="S19" s="184" t="n"/>
      <c r="T19" s="184" t="n"/>
      <c r="U19" s="185" t="n"/>
      <c r="V19" s="186" t="n"/>
      <c r="W19" s="184" t="n"/>
      <c r="X19" s="184" t="n"/>
      <c r="Y19" s="185" t="n"/>
      <c r="Z19" s="52" t="n"/>
      <c r="AA19" s="296" t="n"/>
      <c r="AB19" s="296" t="n"/>
      <c r="AC19" s="53" t="n"/>
      <c r="AD19" s="52" t="n"/>
      <c r="AE19" s="296" t="n"/>
      <c r="AF19" s="296" t="n"/>
      <c r="AG19" s="53" t="n"/>
      <c r="AH19" s="186" t="n"/>
      <c r="AI19" s="184" t="n"/>
      <c r="AJ19" s="296" t="n"/>
      <c r="AK19" s="53" t="n"/>
      <c r="AL19" s="52" t="n"/>
      <c r="AM19" s="296" t="n"/>
      <c r="AN19" s="296" t="n"/>
      <c r="AO19" s="53" t="n"/>
      <c r="AP19" s="52" t="n"/>
      <c r="AQ19" s="296" t="n"/>
      <c r="AR19" s="296" t="n"/>
      <c r="AS19" s="53" t="n"/>
      <c r="AT19" s="52" t="n"/>
      <c r="AU19" s="296" t="n"/>
      <c r="AV19" s="296" t="n"/>
      <c r="AW19" s="53" t="n"/>
      <c r="AX19" s="52" t="n"/>
      <c r="AY19" s="296" t="n"/>
      <c r="AZ19" s="296" t="n"/>
      <c r="BA19" s="53" t="n"/>
      <c r="BB19" s="53" t="n"/>
    </row>
    <row r="20" ht="17.5" customHeight="1">
      <c r="B20" s="54" t="n">
        <v>7.3</v>
      </c>
      <c r="C20" s="287" t="inlineStr">
        <is>
          <t>全従業者に重要事項を「認識」してもらう</t>
        </is>
      </c>
      <c r="D20" s="77" t="inlineStr">
        <is>
          <t>教育計画</t>
        </is>
      </c>
      <c r="E20" s="69" t="inlineStr">
        <is>
          <t>ISMS教育計画書</t>
        </is>
      </c>
      <c r="F20" s="76" t="n"/>
      <c r="G20" s="77" t="n"/>
      <c r="H20" s="196" t="n"/>
      <c r="I20" s="197" t="n"/>
      <c r="J20" s="198" t="n"/>
      <c r="K20" s="196" t="n"/>
      <c r="L20" s="196" t="n"/>
      <c r="M20" s="197" t="n"/>
      <c r="N20" s="198" t="n"/>
      <c r="O20" s="196" t="n"/>
      <c r="P20" s="216" t="n"/>
      <c r="Q20" s="213" t="n"/>
      <c r="R20" s="212" t="n"/>
      <c r="S20" s="210" t="n"/>
      <c r="T20" s="210" t="n"/>
      <c r="U20" s="211" t="n"/>
      <c r="V20" s="198" t="n"/>
      <c r="W20" s="196" t="n"/>
      <c r="X20" s="196" t="n"/>
      <c r="Y20" s="197" t="n"/>
      <c r="Z20" s="212" t="n"/>
      <c r="AA20" s="210" t="n"/>
      <c r="AB20" s="210" t="n"/>
      <c r="AC20" s="211" t="n"/>
      <c r="AD20" s="212" t="n"/>
      <c r="AE20" s="210" t="n"/>
      <c r="AF20" s="210" t="n"/>
      <c r="AG20" s="211" t="n"/>
      <c r="AH20" s="212" t="n"/>
      <c r="AI20" s="210" t="n"/>
      <c r="AJ20" s="210" t="n"/>
      <c r="AK20" s="211" t="n"/>
      <c r="AL20" s="212" t="n"/>
      <c r="AM20" s="210" t="n"/>
      <c r="AN20" s="210" t="n"/>
      <c r="AO20" s="211" t="n"/>
      <c r="AP20" s="212" t="n"/>
      <c r="AQ20" s="210" t="n"/>
      <c r="AR20" s="210" t="n"/>
      <c r="AS20" s="211" t="n"/>
      <c r="AT20" s="212" t="n"/>
      <c r="AU20" s="210" t="n"/>
      <c r="AV20" s="210" t="n"/>
      <c r="AW20" s="78" t="n"/>
      <c r="AX20" s="76" t="n"/>
      <c r="AY20" s="77" t="n"/>
      <c r="AZ20" s="77" t="n"/>
      <c r="BA20" s="78" t="n"/>
      <c r="BB20" s="78" t="n"/>
    </row>
    <row r="21" ht="27" customHeight="1">
      <c r="B21" s="24" t="n"/>
      <c r="C21" s="32" t="n"/>
      <c r="D21" s="77" t="inlineStr">
        <is>
          <t>教育準備</t>
        </is>
      </c>
      <c r="E21" s="69" t="inlineStr">
        <is>
          <t>(ISMSハンドブック)
(理解度確認テスト)</t>
        </is>
      </c>
      <c r="F21" s="76" t="n"/>
      <c r="G21" s="77" t="n"/>
      <c r="H21" s="196" t="n"/>
      <c r="I21" s="197" t="n"/>
      <c r="J21" s="198" t="n"/>
      <c r="K21" s="196" t="n"/>
      <c r="L21" s="196" t="n"/>
      <c r="M21" s="197" t="n"/>
      <c r="N21" s="198" t="n"/>
      <c r="O21" s="196" t="n"/>
      <c r="P21" s="202" t="n"/>
      <c r="Q21" s="213" t="n"/>
      <c r="R21" s="214" t="n"/>
      <c r="S21" s="215" t="n"/>
      <c r="T21" s="210" t="n"/>
      <c r="U21" s="211" t="n"/>
      <c r="V21" s="198" t="n"/>
      <c r="W21" s="196" t="n"/>
      <c r="X21" s="196" t="n"/>
      <c r="Y21" s="197" t="n"/>
      <c r="Z21" s="212" t="n"/>
      <c r="AA21" s="210" t="n"/>
      <c r="AB21" s="210" t="n"/>
      <c r="AC21" s="211" t="n"/>
      <c r="AD21" s="212" t="n"/>
      <c r="AE21" s="210" t="n"/>
      <c r="AF21" s="210" t="n"/>
      <c r="AG21" s="211" t="n"/>
      <c r="AH21" s="212" t="n"/>
      <c r="AI21" s="210" t="n"/>
      <c r="AJ21" s="210" t="n"/>
      <c r="AK21" s="211" t="n"/>
      <c r="AL21" s="212" t="n"/>
      <c r="AM21" s="210" t="n"/>
      <c r="AN21" s="210" t="n"/>
      <c r="AO21" s="211" t="n"/>
      <c r="AP21" s="212" t="n"/>
      <c r="AQ21" s="210" t="n"/>
      <c r="AR21" s="210" t="n"/>
      <c r="AS21" s="211" t="n"/>
      <c r="AT21" s="212" t="n"/>
      <c r="AU21" s="210" t="n"/>
      <c r="AV21" s="210" t="n"/>
      <c r="AW21" s="78" t="n"/>
      <c r="AX21" s="76" t="n"/>
      <c r="AY21" s="77" t="n"/>
      <c r="AZ21" s="77" t="n"/>
      <c r="BA21" s="78" t="n"/>
      <c r="BB21" s="78" t="n"/>
    </row>
    <row r="22" ht="17.5" customHeight="1">
      <c r="B22" s="17" t="n"/>
      <c r="C22" s="292" t="n"/>
      <c r="D22" s="77" t="inlineStr">
        <is>
          <t>教育実施</t>
        </is>
      </c>
      <c r="E22" s="69" t="inlineStr">
        <is>
          <t>教育報告書</t>
        </is>
      </c>
      <c r="F22" s="76" t="n"/>
      <c r="G22" s="77" t="n"/>
      <c r="H22" s="210" t="n"/>
      <c r="I22" s="211" t="n"/>
      <c r="J22" s="212" t="n"/>
      <c r="K22" s="210" t="n"/>
      <c r="L22" s="210" t="n"/>
      <c r="M22" s="211" t="n"/>
      <c r="N22" s="212" t="n"/>
      <c r="O22" s="210" t="n"/>
      <c r="P22" s="210" t="n"/>
      <c r="Q22" s="211" t="n"/>
      <c r="R22" s="212" t="n"/>
      <c r="S22" s="210" t="n"/>
      <c r="T22" s="216" t="n"/>
      <c r="U22" s="213" t="n"/>
      <c r="V22" s="212" t="n"/>
      <c r="W22" s="210" t="n"/>
      <c r="X22" s="210" t="n"/>
      <c r="Y22" s="211" t="n"/>
      <c r="Z22" s="212" t="n"/>
      <c r="AA22" s="210" t="n"/>
      <c r="AB22" s="210" t="n"/>
      <c r="AC22" s="211" t="n"/>
      <c r="AD22" s="212" t="n"/>
      <c r="AE22" s="210" t="n"/>
      <c r="AF22" s="210" t="n"/>
      <c r="AG22" s="211" t="n"/>
      <c r="AH22" s="212" t="n"/>
      <c r="AI22" s="210" t="n"/>
      <c r="AJ22" s="210" t="n"/>
      <c r="AK22" s="211" t="n"/>
      <c r="AL22" s="212" t="n"/>
      <c r="AM22" s="210" t="n"/>
      <c r="AN22" s="210" t="n"/>
      <c r="AO22" s="211" t="n"/>
      <c r="AP22" s="212" t="n"/>
      <c r="AQ22" s="210" t="n"/>
      <c r="AR22" s="210" t="n"/>
      <c r="AS22" s="211" t="n"/>
      <c r="AT22" s="212" t="n"/>
      <c r="AU22" s="210" t="n"/>
      <c r="AV22" s="210" t="n"/>
      <c r="AW22" s="78" t="n"/>
      <c r="AX22" s="76" t="n"/>
      <c r="AY22" s="77" t="n"/>
      <c r="AZ22" s="77" t="n"/>
      <c r="BA22" s="78" t="n"/>
      <c r="BB22" s="78" t="n"/>
    </row>
    <row r="23" ht="17.5" customHeight="1">
      <c r="B23" s="54" t="n">
        <v>7.5</v>
      </c>
      <c r="C23" s="287" t="inlineStr">
        <is>
          <t>ISMSを運用する上で必要な「文書化した情報」の見直しと作成</t>
        </is>
      </c>
      <c r="D23" s="332" t="n"/>
      <c r="E23" s="56" t="inlineStr">
        <is>
          <t>ISMSマニュアル他</t>
        </is>
      </c>
      <c r="F23" s="62" t="n"/>
      <c r="G23" s="287" t="n"/>
      <c r="H23" s="180" t="n"/>
      <c r="I23" s="217" t="n"/>
      <c r="J23" s="218" t="n"/>
      <c r="K23" s="219" t="n"/>
      <c r="L23" s="220" t="n"/>
      <c r="M23" s="221" t="n"/>
      <c r="N23" s="222" t="n"/>
      <c r="O23" s="220" t="n"/>
      <c r="P23" s="220" t="n"/>
      <c r="Q23" s="221" t="n"/>
      <c r="R23" s="222" t="n"/>
      <c r="S23" s="220" t="n"/>
      <c r="T23" s="220" t="n"/>
      <c r="U23" s="221" t="n"/>
      <c r="V23" s="222" t="n"/>
      <c r="W23" s="220" t="n"/>
      <c r="X23" s="220" t="n"/>
      <c r="Y23" s="221" t="n"/>
      <c r="Z23" s="222" t="n"/>
      <c r="AA23" s="220" t="n"/>
      <c r="AB23" s="220" t="n"/>
      <c r="AC23" s="221" t="n"/>
      <c r="AD23" s="222" t="n"/>
      <c r="AE23" s="220" t="n"/>
      <c r="AF23" s="220" t="n"/>
      <c r="AG23" s="221" t="n"/>
      <c r="AH23" s="222" t="n"/>
      <c r="AI23" s="220" t="n"/>
      <c r="AJ23" s="220" t="n"/>
      <c r="AK23" s="221" t="n"/>
      <c r="AL23" s="222" t="n"/>
      <c r="AM23" s="220" t="n"/>
      <c r="AN23" s="220" t="n"/>
      <c r="AO23" s="221" t="n"/>
      <c r="AP23" s="222" t="n"/>
      <c r="AQ23" s="220" t="n"/>
      <c r="AR23" s="220" t="n"/>
      <c r="AS23" s="221" t="n"/>
      <c r="AT23" s="222" t="n"/>
      <c r="AU23" s="220" t="n"/>
      <c r="AV23" s="220" t="n"/>
      <c r="AW23" s="63" t="n"/>
      <c r="AX23" s="62" t="n"/>
      <c r="AY23" s="287" t="n"/>
      <c r="AZ23" s="287" t="n"/>
      <c r="BA23" s="63" t="n"/>
      <c r="BB23" s="63" t="n"/>
    </row>
    <row r="24" ht="17.5" customHeight="1">
      <c r="B24" s="64" t="n">
        <v>8.300000000000001</v>
      </c>
      <c r="C24" s="300" t="inlineStr">
        <is>
          <t>6.1で作成した「情報セキュリティリスク対応」計画の実行</t>
        </is>
      </c>
      <c r="D24" s="333" t="n"/>
      <c r="E24" s="89" t="inlineStr">
        <is>
          <t>リスク対応計画</t>
        </is>
      </c>
      <c r="F24" s="96" t="n"/>
      <c r="G24" s="300" t="n"/>
      <c r="H24" s="223" t="n"/>
      <c r="I24" s="224" t="n"/>
      <c r="J24" s="225" t="n"/>
      <c r="K24" s="223" t="n"/>
      <c r="L24" s="223" t="n"/>
      <c r="M24" s="224" t="n"/>
      <c r="N24" s="225" t="n"/>
      <c r="O24" s="223" t="n"/>
      <c r="P24" s="223" t="n"/>
      <c r="Q24" s="224" t="n"/>
      <c r="R24" s="216" t="n"/>
      <c r="S24" s="226" t="n"/>
      <c r="T24" s="226" t="n"/>
      <c r="U24" s="227" t="n"/>
      <c r="V24" s="228" t="n"/>
      <c r="W24" s="226" t="n"/>
      <c r="X24" s="226" t="n"/>
      <c r="Y24" s="227" t="n"/>
      <c r="Z24" s="228" t="n"/>
      <c r="AA24" s="226" t="n"/>
      <c r="AB24" s="226" t="n"/>
      <c r="AC24" s="227" t="n"/>
      <c r="AD24" s="228" t="n"/>
      <c r="AE24" s="226" t="n"/>
      <c r="AF24" s="226" t="n"/>
      <c r="AG24" s="227" t="n"/>
      <c r="AH24" s="228" t="n"/>
      <c r="AI24" s="226" t="n"/>
      <c r="AJ24" s="226" t="n"/>
      <c r="AK24" s="227" t="n"/>
      <c r="AL24" s="228" t="n"/>
      <c r="AM24" s="226" t="n"/>
      <c r="AN24" s="226" t="n"/>
      <c r="AO24" s="227" t="n"/>
      <c r="AP24" s="225" t="n"/>
      <c r="AQ24" s="223" t="n"/>
      <c r="AR24" s="223" t="n"/>
      <c r="AS24" s="224" t="n"/>
      <c r="AT24" s="225" t="n"/>
      <c r="AU24" s="223" t="n"/>
      <c r="AV24" s="223" t="n"/>
      <c r="AW24" s="97" t="n"/>
      <c r="AX24" s="96" t="n"/>
      <c r="AY24" s="300" t="n"/>
      <c r="AZ24" s="300" t="n"/>
      <c r="BA24" s="97" t="n"/>
      <c r="BB24" s="97" t="n"/>
    </row>
    <row r="25" ht="17.5" customHeight="1">
      <c r="B25" s="64" t="n">
        <v>9.1</v>
      </c>
      <c r="C25" s="300" t="inlineStr">
        <is>
          <t>「監視、測定、分析及び評価」の実施</t>
        </is>
      </c>
      <c r="D25" s="296" t="inlineStr">
        <is>
          <t>ISMSの有効性の評価</t>
        </is>
      </c>
      <c r="E25" s="46" t="inlineStr">
        <is>
          <t>有効性評価表</t>
        </is>
      </c>
      <c r="F25" s="52" t="n"/>
      <c r="G25" s="296" t="n"/>
      <c r="H25" s="229" t="n"/>
      <c r="I25" s="230" t="n"/>
      <c r="J25" s="231" t="n"/>
      <c r="K25" s="229" t="n"/>
      <c r="L25" s="229" t="n"/>
      <c r="M25" s="230" t="n"/>
      <c r="N25" s="231" t="n"/>
      <c r="O25" s="229" t="n"/>
      <c r="P25" s="229" t="n"/>
      <c r="Q25" s="230" t="n"/>
      <c r="R25" s="231" t="n"/>
      <c r="S25" s="229" t="n"/>
      <c r="T25" s="229" t="n"/>
      <c r="U25" s="230" t="n"/>
      <c r="V25" s="231" t="n"/>
      <c r="W25" s="229" t="n"/>
      <c r="X25" s="229" t="n"/>
      <c r="Y25" s="230" t="n"/>
      <c r="Z25" s="231" t="n"/>
      <c r="AA25" s="229" t="n"/>
      <c r="AB25" s="229" t="n"/>
      <c r="AC25" s="230" t="n"/>
      <c r="AD25" s="231" t="n"/>
      <c r="AE25" s="229" t="n"/>
      <c r="AF25" s="229" t="n"/>
      <c r="AG25" s="230" t="n"/>
      <c r="AH25" s="231" t="n"/>
      <c r="AI25" s="229" t="n"/>
      <c r="AJ25" s="229" t="n"/>
      <c r="AK25" s="230" t="n"/>
      <c r="AL25" s="231" t="n"/>
      <c r="AM25" s="229" t="n"/>
      <c r="AN25" s="229" t="n"/>
      <c r="AO25" s="230" t="n"/>
      <c r="AP25" s="193" t="n"/>
      <c r="AQ25" s="232" t="n"/>
      <c r="AR25" s="232" t="n"/>
      <c r="AS25" s="233" t="n"/>
      <c r="AT25" s="231" t="n"/>
      <c r="AU25" s="229" t="n"/>
      <c r="AV25" s="229" t="n"/>
      <c r="AW25" s="53" t="n"/>
      <c r="AX25" s="52" t="n"/>
      <c r="AY25" s="296" t="n"/>
      <c r="AZ25" s="296" t="n"/>
      <c r="BA25" s="53" t="n"/>
      <c r="BB25" s="53" t="n"/>
    </row>
    <row r="26" ht="17.5" customHeight="1">
      <c r="B26" s="17" t="n"/>
      <c r="C26" s="292" t="n"/>
      <c r="D26" s="77" t="inlineStr">
        <is>
          <t>情報セキュリティパフォーマンス</t>
        </is>
      </c>
      <c r="E26" s="98" t="inlineStr">
        <is>
          <t>内部監査チェックリスト</t>
        </is>
      </c>
      <c r="F26" s="76" t="n"/>
      <c r="G26" s="77" t="n"/>
      <c r="H26" s="210" t="n"/>
      <c r="I26" s="211" t="n"/>
      <c r="J26" s="212" t="n"/>
      <c r="K26" s="210" t="n"/>
      <c r="L26" s="210" t="n"/>
      <c r="M26" s="211" t="n"/>
      <c r="N26" s="212" t="n"/>
      <c r="O26" s="210" t="n"/>
      <c r="P26" s="210" t="n"/>
      <c r="Q26" s="211" t="n"/>
      <c r="R26" s="212" t="n"/>
      <c r="S26" s="210" t="n"/>
      <c r="T26" s="210" t="n"/>
      <c r="U26" s="211" t="n"/>
      <c r="V26" s="212" t="n"/>
      <c r="W26" s="210" t="n"/>
      <c r="X26" s="210" t="n"/>
      <c r="Y26" s="211" t="n"/>
      <c r="Z26" s="212" t="n"/>
      <c r="AA26" s="210" t="n"/>
      <c r="AB26" s="210" t="n"/>
      <c r="AC26" s="211" t="n"/>
      <c r="AD26" s="212" t="n"/>
      <c r="AE26" s="210" t="n"/>
      <c r="AF26" s="210" t="n"/>
      <c r="AG26" s="211" t="n"/>
      <c r="AH26" s="212" t="n"/>
      <c r="AI26" s="210" t="n"/>
      <c r="AJ26" s="210" t="n"/>
      <c r="AK26" s="211" t="n"/>
      <c r="AL26" s="212" t="n"/>
      <c r="AM26" s="210" t="n"/>
      <c r="AN26" s="210" t="n"/>
      <c r="AO26" s="211" t="n"/>
      <c r="AP26" s="204" t="n"/>
      <c r="AQ26" s="215" t="n"/>
      <c r="AR26" s="215" t="n"/>
      <c r="AS26" s="213" t="n"/>
      <c r="AT26" s="212" t="n"/>
      <c r="AU26" s="210" t="n"/>
      <c r="AV26" s="210" t="n"/>
      <c r="AW26" s="78" t="n"/>
      <c r="AX26" s="76" t="n"/>
      <c r="AY26" s="77" t="n"/>
      <c r="AZ26" s="77" t="n"/>
      <c r="BA26" s="78" t="n"/>
      <c r="BB26" s="78" t="n"/>
    </row>
    <row r="27" ht="17.5" customHeight="1">
      <c r="B27" s="54" t="n">
        <v>9.199999999999999</v>
      </c>
      <c r="C27" s="287" t="inlineStr">
        <is>
          <t>「内部監査」の実施</t>
        </is>
      </c>
      <c r="D27" s="77" t="inlineStr">
        <is>
          <t>内部監査計画</t>
        </is>
      </c>
      <c r="E27" s="98" t="inlineStr">
        <is>
          <t>内部監査計画書</t>
        </is>
      </c>
      <c r="F27" s="76" t="n"/>
      <c r="G27" s="77" t="n"/>
      <c r="H27" s="210" t="n"/>
      <c r="I27" s="211" t="n"/>
      <c r="J27" s="212" t="n"/>
      <c r="K27" s="210" t="n"/>
      <c r="L27" s="210" t="n"/>
      <c r="M27" s="211" t="n"/>
      <c r="N27" s="212" t="n"/>
      <c r="O27" s="210" t="n"/>
      <c r="P27" s="210" t="n"/>
      <c r="Q27" s="211" t="n"/>
      <c r="R27" s="212" t="n"/>
      <c r="S27" s="210" t="n"/>
      <c r="T27" s="210" t="n"/>
      <c r="U27" s="211" t="n"/>
      <c r="V27" s="212" t="n"/>
      <c r="W27" s="210" t="n"/>
      <c r="X27" s="210" t="n"/>
      <c r="Y27" s="211" t="n"/>
      <c r="Z27" s="212" t="n"/>
      <c r="AA27" s="210" t="n"/>
      <c r="AB27" s="210" t="n"/>
      <c r="AC27" s="211" t="n"/>
      <c r="AD27" s="212" t="n"/>
      <c r="AE27" s="210" t="n"/>
      <c r="AF27" s="210" t="n"/>
      <c r="AG27" s="211" t="n"/>
      <c r="AH27" s="201" t="n"/>
      <c r="AI27" s="215" t="n"/>
      <c r="AJ27" s="215" t="n"/>
      <c r="AK27" s="213" t="n"/>
      <c r="AL27" s="212" t="n"/>
      <c r="AM27" s="210" t="n"/>
      <c r="AN27" s="210" t="n"/>
      <c r="AO27" s="211" t="n"/>
      <c r="AP27" s="212" t="n"/>
      <c r="AQ27" s="210" t="n"/>
      <c r="AR27" s="210" t="n"/>
      <c r="AS27" s="211" t="n"/>
      <c r="AT27" s="212" t="n"/>
      <c r="AU27" s="210" t="n"/>
      <c r="AV27" s="210" t="n"/>
      <c r="AW27" s="78" t="n"/>
      <c r="AX27" s="76" t="n"/>
      <c r="AY27" s="77" t="n"/>
      <c r="AZ27" s="77" t="n"/>
      <c r="BA27" s="78" t="n"/>
      <c r="BB27" s="78" t="n"/>
    </row>
    <row r="28" ht="17.5" customHeight="1">
      <c r="B28" s="24" t="n"/>
      <c r="C28" s="32" t="n"/>
      <c r="D28" s="287" t="inlineStr">
        <is>
          <t>内部監査の実施</t>
        </is>
      </c>
      <c r="E28" s="69" t="inlineStr">
        <is>
          <t>内部監査チェックリスト</t>
        </is>
      </c>
      <c r="F28" s="76" t="n"/>
      <c r="G28" s="77" t="n"/>
      <c r="H28" s="210" t="n"/>
      <c r="I28" s="211" t="n"/>
      <c r="J28" s="212" t="n"/>
      <c r="K28" s="210" t="n"/>
      <c r="L28" s="210" t="n"/>
      <c r="M28" s="211" t="n"/>
      <c r="N28" s="212" t="n"/>
      <c r="O28" s="210" t="n"/>
      <c r="P28" s="210" t="n"/>
      <c r="Q28" s="211" t="n"/>
      <c r="R28" s="212" t="n"/>
      <c r="S28" s="210" t="n"/>
      <c r="T28" s="210" t="n"/>
      <c r="U28" s="211" t="n"/>
      <c r="V28" s="212" t="n"/>
      <c r="W28" s="210" t="n"/>
      <c r="X28" s="210" t="n"/>
      <c r="Y28" s="211" t="n"/>
      <c r="Z28" s="212" t="n"/>
      <c r="AA28" s="210" t="n"/>
      <c r="AB28" s="210" t="n"/>
      <c r="AC28" s="211" t="n"/>
      <c r="AD28" s="212" t="n"/>
      <c r="AE28" s="210" t="n"/>
      <c r="AF28" s="210" t="n"/>
      <c r="AG28" s="211" t="n"/>
      <c r="AH28" s="212" t="n"/>
      <c r="AI28" s="210" t="n"/>
      <c r="AJ28" s="210" t="n"/>
      <c r="AK28" s="211" t="n"/>
      <c r="AL28" s="212" t="n"/>
      <c r="AM28" s="210" t="n"/>
      <c r="AN28" s="210" t="n"/>
      <c r="AO28" s="211" t="n"/>
      <c r="AP28" s="212" t="n"/>
      <c r="AQ28" s="210" t="n"/>
      <c r="AR28" s="210" t="n"/>
      <c r="AS28" s="211" t="n"/>
      <c r="AT28" s="204" t="n"/>
      <c r="AU28" s="215" t="n"/>
      <c r="AV28" s="215" t="n"/>
      <c r="AW28" s="213" t="n"/>
      <c r="AX28" s="76" t="n"/>
      <c r="AY28" s="77" t="n"/>
      <c r="AZ28" s="77" t="n"/>
      <c r="BA28" s="78" t="n"/>
      <c r="BB28" s="78" t="n"/>
    </row>
    <row r="29" ht="17.5" customHeight="1">
      <c r="B29" s="17" t="n"/>
      <c r="C29" s="292" t="n"/>
      <c r="D29" s="292" t="n"/>
      <c r="E29" s="69" t="inlineStr">
        <is>
          <t>内部監査報告書</t>
        </is>
      </c>
      <c r="F29" s="76" t="n"/>
      <c r="G29" s="77" t="n"/>
      <c r="H29" s="210" t="n"/>
      <c r="I29" s="211" t="n"/>
      <c r="J29" s="212" t="n"/>
      <c r="K29" s="210" t="n"/>
      <c r="L29" s="210" t="n"/>
      <c r="M29" s="211" t="n"/>
      <c r="N29" s="212" t="n"/>
      <c r="O29" s="210" t="n"/>
      <c r="P29" s="210" t="n"/>
      <c r="Q29" s="211" t="n"/>
      <c r="R29" s="212" t="n"/>
      <c r="S29" s="210" t="n"/>
      <c r="T29" s="210" t="n"/>
      <c r="U29" s="211" t="n"/>
      <c r="V29" s="212" t="n"/>
      <c r="W29" s="210" t="n"/>
      <c r="X29" s="210" t="n"/>
      <c r="Y29" s="211" t="n"/>
      <c r="Z29" s="212" t="n"/>
      <c r="AA29" s="210" t="n"/>
      <c r="AB29" s="210" t="n"/>
      <c r="AC29" s="211" t="n"/>
      <c r="AD29" s="212" t="n"/>
      <c r="AE29" s="210" t="n"/>
      <c r="AF29" s="210" t="n"/>
      <c r="AG29" s="211" t="n"/>
      <c r="AH29" s="212" t="n"/>
      <c r="AI29" s="210" t="n"/>
      <c r="AJ29" s="210" t="n"/>
      <c r="AK29" s="211" t="n"/>
      <c r="AL29" s="212" t="n"/>
      <c r="AM29" s="210" t="n"/>
      <c r="AN29" s="210" t="n"/>
      <c r="AO29" s="211" t="n"/>
      <c r="AP29" s="212" t="n"/>
      <c r="AQ29" s="210" t="n"/>
      <c r="AR29" s="210" t="n"/>
      <c r="AS29" s="211" t="n"/>
      <c r="AT29" s="204" t="n"/>
      <c r="AU29" s="215" t="n"/>
      <c r="AV29" s="215" t="n"/>
      <c r="AW29" s="213" t="n"/>
      <c r="AX29" s="76" t="n"/>
      <c r="AY29" s="77" t="n"/>
      <c r="AZ29" s="77" t="n"/>
      <c r="BA29" s="78" t="n"/>
      <c r="BB29" s="78" t="n"/>
    </row>
    <row r="30" ht="17.5" customHeight="1">
      <c r="B30" s="54" t="n">
        <v>9.300000000000001</v>
      </c>
      <c r="C30" s="295" t="inlineStr">
        <is>
          <t>「マネジメントレビュー」を実施し、ISMSの構築・運用状況を報告</t>
        </is>
      </c>
      <c r="D30" s="330" t="n"/>
      <c r="E30" s="56" t="inlineStr">
        <is>
          <t>マネジメントレビュー報告書</t>
        </is>
      </c>
      <c r="F30" s="62" t="n"/>
      <c r="G30" s="287" t="n"/>
      <c r="H30" s="220" t="n"/>
      <c r="I30" s="221" t="n"/>
      <c r="J30" s="222" t="n"/>
      <c r="K30" s="220" t="n"/>
      <c r="L30" s="220" t="n"/>
      <c r="M30" s="221" t="n"/>
      <c r="N30" s="222" t="n"/>
      <c r="O30" s="220" t="n"/>
      <c r="P30" s="220" t="n"/>
      <c r="Q30" s="221" t="n"/>
      <c r="R30" s="222" t="n"/>
      <c r="S30" s="220" t="n"/>
      <c r="T30" s="220" t="n"/>
      <c r="U30" s="221" t="n"/>
      <c r="V30" s="222" t="n"/>
      <c r="W30" s="220" t="n"/>
      <c r="X30" s="220" t="n"/>
      <c r="Y30" s="221" t="n"/>
      <c r="Z30" s="222" t="n"/>
      <c r="AA30" s="220" t="n"/>
      <c r="AB30" s="220" t="n"/>
      <c r="AC30" s="221" t="n"/>
      <c r="AD30" s="222" t="n"/>
      <c r="AE30" s="220" t="n"/>
      <c r="AF30" s="220" t="n"/>
      <c r="AG30" s="221" t="n"/>
      <c r="AH30" s="222" t="n"/>
      <c r="AI30" s="220" t="n"/>
      <c r="AJ30" s="220" t="n"/>
      <c r="AK30" s="221" t="n"/>
      <c r="AL30" s="222" t="n"/>
      <c r="AM30" s="220" t="n"/>
      <c r="AN30" s="220" t="n"/>
      <c r="AO30" s="221" t="n"/>
      <c r="AP30" s="222" t="n"/>
      <c r="AQ30" s="220" t="n"/>
      <c r="AR30" s="220" t="n"/>
      <c r="AS30" s="221" t="n"/>
      <c r="AT30" s="204" t="n"/>
      <c r="AU30" s="234" t="n"/>
      <c r="AV30" s="234" t="n"/>
      <c r="AW30" s="154" t="n"/>
      <c r="AX30" s="62" t="n"/>
      <c r="AY30" s="287" t="n"/>
      <c r="AZ30" s="287" t="n"/>
      <c r="BA30" s="63" t="n"/>
      <c r="BB30" s="63" t="n"/>
    </row>
    <row r="31" ht="17.5" customHeight="1">
      <c r="B31" s="101" t="n">
        <v>10.2</v>
      </c>
      <c r="C31" s="108" t="inlineStr">
        <is>
          <t>内部監査の指摘等の「不適合及び是正処置」を実施</t>
        </is>
      </c>
      <c r="D31" s="334" t="n"/>
      <c r="E31" s="102" t="inlineStr">
        <is>
          <t>是正処置実施記録</t>
        </is>
      </c>
      <c r="F31" s="107" t="n"/>
      <c r="G31" s="108" t="n"/>
      <c r="H31" s="235" t="n"/>
      <c r="I31" s="236" t="n"/>
      <c r="J31" s="237" t="n"/>
      <c r="K31" s="235" t="n"/>
      <c r="L31" s="235" t="n"/>
      <c r="M31" s="236" t="n"/>
      <c r="N31" s="237" t="n"/>
      <c r="O31" s="235" t="n"/>
      <c r="P31" s="235" t="n"/>
      <c r="Q31" s="236" t="n"/>
      <c r="R31" s="237" t="n"/>
      <c r="S31" s="235" t="n"/>
      <c r="T31" s="235" t="n"/>
      <c r="U31" s="236" t="n"/>
      <c r="V31" s="237" t="n"/>
      <c r="W31" s="235" t="n"/>
      <c r="X31" s="235" t="n"/>
      <c r="Y31" s="236" t="n"/>
      <c r="Z31" s="237" t="n"/>
      <c r="AA31" s="235" t="n"/>
      <c r="AB31" s="235" t="n"/>
      <c r="AC31" s="236" t="n"/>
      <c r="AD31" s="237" t="n"/>
      <c r="AE31" s="235" t="n"/>
      <c r="AF31" s="235" t="n"/>
      <c r="AG31" s="236" t="n"/>
      <c r="AH31" s="237" t="n"/>
      <c r="AI31" s="235" t="n"/>
      <c r="AJ31" s="235" t="n"/>
      <c r="AK31" s="236" t="n"/>
      <c r="AL31" s="237" t="n"/>
      <c r="AM31" s="235" t="n"/>
      <c r="AN31" s="235" t="n"/>
      <c r="AO31" s="236" t="n"/>
      <c r="AP31" s="237" t="n"/>
      <c r="AQ31" s="235" t="n"/>
      <c r="AR31" s="235" t="n"/>
      <c r="AS31" s="236" t="n"/>
      <c r="AT31" s="240" t="n"/>
      <c r="AU31" s="241" t="n"/>
      <c r="AV31" s="238" t="n"/>
      <c r="AW31" s="239" t="n"/>
      <c r="AX31" s="107" t="n"/>
      <c r="AY31" s="108" t="n"/>
      <c r="AZ31" s="108" t="n"/>
      <c r="BA31" s="109" t="n"/>
      <c r="BB31" s="109" t="n"/>
    </row>
    <row r="32" ht="17.5" customHeight="1">
      <c r="B32" s="44" t="inlineStr">
        <is>
          <t>A.5.5</t>
        </is>
      </c>
      <c r="C32" s="313" t="inlineStr">
        <is>
          <t>「関係当局との連絡」体制の見直し</t>
        </is>
      </c>
      <c r="D32" s="314" t="n"/>
      <c r="E32" s="46" t="inlineStr">
        <is>
          <t>連絡先一覧</t>
        </is>
      </c>
      <c r="F32" s="52" t="n"/>
      <c r="G32" s="296" t="n"/>
      <c r="H32" s="183" t="n"/>
      <c r="I32" s="217" t="n"/>
      <c r="J32" s="218" t="n"/>
      <c r="K32" s="219" t="n"/>
      <c r="L32" s="229" t="n"/>
      <c r="M32" s="230" t="n"/>
      <c r="N32" s="231" t="n"/>
      <c r="O32" s="229" t="n"/>
      <c r="P32" s="229" t="n"/>
      <c r="Q32" s="230" t="n"/>
      <c r="R32" s="231" t="n"/>
      <c r="S32" s="229" t="n"/>
      <c r="T32" s="229" t="n"/>
      <c r="U32" s="230" t="n"/>
      <c r="V32" s="231" t="n"/>
      <c r="W32" s="229" t="n"/>
      <c r="X32" s="229" t="n"/>
      <c r="Y32" s="230" t="n"/>
      <c r="Z32" s="231" t="n"/>
      <c r="AA32" s="229" t="n"/>
      <c r="AB32" s="229" t="n"/>
      <c r="AC32" s="230" t="n"/>
      <c r="AD32" s="231" t="n"/>
      <c r="AE32" s="229" t="n"/>
      <c r="AF32" s="229" t="n"/>
      <c r="AG32" s="230" t="n"/>
      <c r="AH32" s="231" t="n"/>
      <c r="AI32" s="229" t="n"/>
      <c r="AJ32" s="229" t="n"/>
      <c r="AK32" s="230" t="n"/>
      <c r="AL32" s="231" t="n"/>
      <c r="AM32" s="229" t="n"/>
      <c r="AN32" s="229" t="n"/>
      <c r="AO32" s="230" t="n"/>
      <c r="AP32" s="231" t="n"/>
      <c r="AQ32" s="229" t="n"/>
      <c r="AR32" s="229" t="n"/>
      <c r="AS32" s="230" t="n"/>
      <c r="AT32" s="231" t="n"/>
      <c r="AU32" s="229" t="n"/>
      <c r="AV32" s="229" t="n"/>
      <c r="AW32" s="53" t="n"/>
      <c r="AX32" s="52" t="n"/>
      <c r="AY32" s="296" t="n"/>
      <c r="AZ32" s="296" t="n"/>
      <c r="BA32" s="53" t="n"/>
      <c r="BB32" s="53" t="n"/>
    </row>
    <row r="33" ht="17.5" customHeight="1">
      <c r="B33" s="24" t="inlineStr">
        <is>
          <t>A.5.22</t>
        </is>
      </c>
      <c r="C33" s="112" t="inlineStr">
        <is>
          <t>「供給者のサービス提供の監視、レビュー及び変更管理」見直し</t>
        </is>
      </c>
      <c r="D33" s="113" t="n"/>
      <c r="E33" s="18" t="inlineStr">
        <is>
          <t>委託先審査票</t>
        </is>
      </c>
      <c r="F33" s="8" t="n"/>
      <c r="G33" s="292" t="n"/>
      <c r="H33" s="242" t="n"/>
      <c r="I33" s="243" t="n"/>
      <c r="J33" s="244" t="n"/>
      <c r="K33" s="242" t="n"/>
      <c r="L33" s="242" t="n"/>
      <c r="M33" s="243" t="n"/>
      <c r="N33" s="244" t="n"/>
      <c r="O33" s="242" t="n"/>
      <c r="P33" s="242" t="n"/>
      <c r="Q33" s="243" t="n"/>
      <c r="R33" s="244" t="n"/>
      <c r="S33" s="242" t="n"/>
      <c r="T33" s="242" t="n"/>
      <c r="U33" s="243" t="n"/>
      <c r="V33" s="244" t="n"/>
      <c r="W33" s="242" t="n"/>
      <c r="X33" s="242" t="n"/>
      <c r="Y33" s="243" t="n"/>
      <c r="Z33" s="158" t="n"/>
      <c r="AA33" s="245" t="n"/>
      <c r="AB33" s="245" t="n"/>
      <c r="AC33" s="246" t="n"/>
      <c r="AD33" s="244" t="n"/>
      <c r="AE33" s="242" t="n"/>
      <c r="AF33" s="242" t="n"/>
      <c r="AG33" s="243" t="n"/>
      <c r="AH33" s="244" t="n"/>
      <c r="AI33" s="242" t="n"/>
      <c r="AJ33" s="242" t="n"/>
      <c r="AK33" s="243" t="n"/>
      <c r="AL33" s="244" t="n"/>
      <c r="AM33" s="242" t="n"/>
      <c r="AN33" s="242" t="n"/>
      <c r="AO33" s="243" t="n"/>
      <c r="AP33" s="244" t="n"/>
      <c r="AQ33" s="242" t="n"/>
      <c r="AR33" s="242" t="n"/>
      <c r="AS33" s="243" t="n"/>
      <c r="AT33" s="244" t="n"/>
      <c r="AU33" s="242" t="n"/>
      <c r="AV33" s="242" t="n"/>
      <c r="AW33" s="10" t="n"/>
      <c r="AX33" s="8" t="n"/>
      <c r="AY33" s="292" t="n"/>
      <c r="AZ33" s="292" t="n"/>
      <c r="BA33" s="10" t="n"/>
      <c r="BB33" s="10" t="n"/>
    </row>
    <row r="34" ht="17.5" customHeight="1">
      <c r="B34" s="54" t="inlineStr">
        <is>
          <t>A.5.29</t>
        </is>
      </c>
      <c r="C34" s="117" t="inlineStr">
        <is>
          <t>「事業の中断・阻害時の情報セキュリティ」の見直し</t>
        </is>
      </c>
      <c r="D34" s="77" t="inlineStr">
        <is>
          <t>情報セキュリティ計画</t>
        </is>
      </c>
      <c r="E34" s="98" t="inlineStr">
        <is>
          <t>情報セキュリティ継続計画書</t>
        </is>
      </c>
      <c r="F34" s="76" t="n"/>
      <c r="G34" s="77" t="n"/>
      <c r="H34" s="210" t="n"/>
      <c r="I34" s="211" t="n"/>
      <c r="J34" s="212" t="n"/>
      <c r="K34" s="210" t="n"/>
      <c r="L34" s="210" t="n"/>
      <c r="M34" s="211" t="n"/>
      <c r="N34" s="212" t="n"/>
      <c r="O34" s="210" t="n"/>
      <c r="P34" s="210" t="n"/>
      <c r="Q34" s="211" t="n"/>
      <c r="R34" s="212" t="n"/>
      <c r="S34" s="210" t="n"/>
      <c r="T34" s="210" t="n"/>
      <c r="U34" s="211" t="n"/>
      <c r="V34" s="212" t="n"/>
      <c r="W34" s="210" t="n"/>
      <c r="X34" s="210" t="n"/>
      <c r="Y34" s="211" t="n"/>
      <c r="Z34" s="212" t="n"/>
      <c r="AA34" s="210" t="n"/>
      <c r="AB34" s="210" t="n"/>
      <c r="AC34" s="211" t="n"/>
      <c r="AD34" s="200" t="n"/>
      <c r="AE34" s="247" t="n"/>
      <c r="AF34" s="247" t="n"/>
      <c r="AG34" s="248" t="n"/>
      <c r="AH34" s="212" t="n"/>
      <c r="AI34" s="210" t="n"/>
      <c r="AJ34" s="210" t="n"/>
      <c r="AK34" s="211" t="n"/>
      <c r="AL34" s="212" t="n"/>
      <c r="AM34" s="210" t="n"/>
      <c r="AN34" s="210" t="n"/>
      <c r="AO34" s="211" t="n"/>
      <c r="AP34" s="212" t="n"/>
      <c r="AQ34" s="210" t="n"/>
      <c r="AR34" s="210" t="n"/>
      <c r="AS34" s="211" t="n"/>
      <c r="AT34" s="212" t="n"/>
      <c r="AU34" s="210" t="n"/>
      <c r="AV34" s="210" t="n"/>
      <c r="AW34" s="78" t="n"/>
      <c r="AX34" s="76" t="n"/>
      <c r="AY34" s="77" t="n"/>
      <c r="AZ34" s="77" t="n"/>
      <c r="BA34" s="78" t="n"/>
      <c r="BB34" s="78" t="n"/>
    </row>
    <row r="35" ht="17.5" customHeight="1">
      <c r="B35" s="17" t="n"/>
      <c r="C35" s="118" t="n"/>
      <c r="D35" s="77" t="inlineStr">
        <is>
          <t>情報セキュリティ継続の検証・レビュー</t>
        </is>
      </c>
      <c r="E35" s="56" t="inlineStr">
        <is>
          <t>情報セキュリティ継続報告書</t>
        </is>
      </c>
      <c r="F35" s="62" t="n"/>
      <c r="G35" s="287" t="n"/>
      <c r="H35" s="220" t="n"/>
      <c r="I35" s="221" t="n"/>
      <c r="J35" s="222" t="n"/>
      <c r="K35" s="220" t="n"/>
      <c r="L35" s="220" t="n"/>
      <c r="M35" s="221" t="n"/>
      <c r="N35" s="222" t="n"/>
      <c r="O35" s="220" t="n"/>
      <c r="P35" s="220" t="n"/>
      <c r="Q35" s="221" t="n"/>
      <c r="R35" s="222" t="n"/>
      <c r="S35" s="220" t="n"/>
      <c r="T35" s="220" t="n"/>
      <c r="U35" s="221" t="n"/>
      <c r="V35" s="222" t="n"/>
      <c r="W35" s="220" t="n"/>
      <c r="X35" s="220" t="n"/>
      <c r="Y35" s="221" t="n"/>
      <c r="Z35" s="212" t="n"/>
      <c r="AA35" s="210" t="n"/>
      <c r="AB35" s="210" t="n"/>
      <c r="AC35" s="211" t="n"/>
      <c r="AD35" s="222" t="n"/>
      <c r="AE35" s="220" t="n"/>
      <c r="AF35" s="220" t="n"/>
      <c r="AG35" s="221" t="n"/>
      <c r="AH35" s="204" t="n"/>
      <c r="AI35" s="234" t="n"/>
      <c r="AJ35" s="234" t="n"/>
      <c r="AK35" s="249" t="n"/>
      <c r="AL35" s="222" t="n"/>
      <c r="AM35" s="220" t="n"/>
      <c r="AN35" s="220" t="n"/>
      <c r="AO35" s="221" t="n"/>
      <c r="AP35" s="222" t="n"/>
      <c r="AQ35" s="220" t="n"/>
      <c r="AR35" s="220" t="n"/>
      <c r="AS35" s="221" t="n"/>
      <c r="AT35" s="222" t="n"/>
      <c r="AU35" s="220" t="n"/>
      <c r="AV35" s="220" t="n"/>
      <c r="AW35" s="63" t="n"/>
      <c r="AX35" s="62" t="n"/>
      <c r="AY35" s="287" t="n"/>
      <c r="AZ35" s="287" t="n"/>
      <c r="BA35" s="63" t="n"/>
      <c r="BB35" s="63" t="n"/>
    </row>
    <row r="36" ht="17.5" customHeight="1">
      <c r="B36" s="54" t="inlineStr">
        <is>
          <t>A.5.31</t>
        </is>
      </c>
      <c r="C36" s="117" t="inlineStr">
        <is>
          <t>「法令、規制及び契約上の要求事項」見直し</t>
        </is>
      </c>
      <c r="D36" s="119" t="n"/>
      <c r="E36" s="56" t="inlineStr">
        <is>
          <t>法令規制一覧表</t>
        </is>
      </c>
      <c r="F36" s="62" t="n"/>
      <c r="G36" s="287" t="n"/>
      <c r="H36" s="180" t="n"/>
      <c r="I36" s="250" t="n"/>
      <c r="J36" s="251" t="n"/>
      <c r="K36" s="252" t="n"/>
      <c r="L36" s="220" t="n"/>
      <c r="M36" s="221" t="n"/>
      <c r="N36" s="222" t="n"/>
      <c r="O36" s="220" t="n"/>
      <c r="P36" s="220" t="n"/>
      <c r="Q36" s="221" t="n"/>
      <c r="R36" s="222" t="n"/>
      <c r="S36" s="220" t="n"/>
      <c r="T36" s="220" t="n"/>
      <c r="U36" s="221" t="n"/>
      <c r="V36" s="222" t="n"/>
      <c r="W36" s="220" t="n"/>
      <c r="X36" s="220" t="n"/>
      <c r="Y36" s="221" t="n"/>
      <c r="Z36" s="222" t="n"/>
      <c r="AA36" s="220" t="n"/>
      <c r="AB36" s="220" t="n"/>
      <c r="AC36" s="221" t="n"/>
      <c r="AD36" s="222" t="n"/>
      <c r="AE36" s="220" t="n"/>
      <c r="AF36" s="220" t="n"/>
      <c r="AG36" s="221" t="n"/>
      <c r="AH36" s="222" t="n"/>
      <c r="AI36" s="220" t="n"/>
      <c r="AJ36" s="220" t="n"/>
      <c r="AK36" s="221" t="n"/>
      <c r="AL36" s="222" t="n"/>
      <c r="AM36" s="220" t="n"/>
      <c r="AN36" s="220" t="n"/>
      <c r="AO36" s="221" t="n"/>
      <c r="AP36" s="222" t="n"/>
      <c r="AQ36" s="220" t="n"/>
      <c r="AR36" s="220" t="n"/>
      <c r="AS36" s="221" t="n"/>
      <c r="AT36" s="222" t="n"/>
      <c r="AU36" s="220" t="n"/>
      <c r="AV36" s="220" t="n"/>
      <c r="AW36" s="63" t="n"/>
      <c r="AX36" s="62" t="n"/>
      <c r="AY36" s="287" t="n"/>
      <c r="AZ36" s="287" t="n"/>
      <c r="BA36" s="63" t="n"/>
      <c r="BB36" s="63" t="n"/>
    </row>
    <row r="37" ht="17.5" customHeight="1">
      <c r="B37" s="34" t="inlineStr">
        <is>
          <t>A.5.36</t>
        </is>
      </c>
      <c r="C37" s="301" t="inlineStr">
        <is>
          <t>「情報セキュリティのための⽅針群、規則及び標準の順守」状況の点検</t>
        </is>
      </c>
      <c r="D37" s="302" t="n"/>
      <c r="E37" s="36" t="inlineStr">
        <is>
          <t>運用チェックリスト</t>
        </is>
      </c>
      <c r="F37" s="42" t="n"/>
      <c r="G37" s="257" t="n"/>
      <c r="H37" s="253" t="n"/>
      <c r="I37" s="254" t="n"/>
      <c r="J37" s="255" t="n"/>
      <c r="K37" s="256" t="n"/>
      <c r="L37" s="256" t="n"/>
      <c r="M37" s="254" t="n"/>
      <c r="N37" s="255" t="n"/>
      <c r="O37" s="256" t="n"/>
      <c r="P37" s="256" t="n"/>
      <c r="Q37" s="254" t="n"/>
      <c r="R37" s="255" t="n"/>
      <c r="S37" s="257" t="n"/>
      <c r="T37" s="253" t="n"/>
      <c r="U37" s="254" t="n"/>
      <c r="V37" s="255" t="n"/>
      <c r="W37" s="256" t="n"/>
      <c r="X37" s="256" t="n"/>
      <c r="Y37" s="254" t="n"/>
      <c r="Z37" s="255" t="n"/>
      <c r="AA37" s="256" t="n"/>
      <c r="AB37" s="256" t="n"/>
      <c r="AC37" s="254" t="n"/>
      <c r="AD37" s="255" t="n"/>
      <c r="AE37" s="257" t="n"/>
      <c r="AF37" s="253" t="n"/>
      <c r="AG37" s="254" t="n"/>
      <c r="AH37" s="255" t="n"/>
      <c r="AI37" s="256" t="n"/>
      <c r="AJ37" s="256" t="n"/>
      <c r="AK37" s="254" t="n"/>
      <c r="AL37" s="255" t="n"/>
      <c r="AM37" s="256" t="n"/>
      <c r="AN37" s="256" t="n"/>
      <c r="AO37" s="254" t="n"/>
      <c r="AP37" s="255" t="n"/>
      <c r="AQ37" s="257" t="n"/>
      <c r="AR37" s="253" t="n"/>
      <c r="AS37" s="254" t="n"/>
      <c r="AT37" s="255" t="n"/>
      <c r="AU37" s="256" t="n"/>
      <c r="AV37" s="256" t="n"/>
      <c r="AW37" s="43" t="n"/>
      <c r="AX37" s="42" t="n"/>
      <c r="AY37" s="295" t="n"/>
      <c r="AZ37" s="295" t="n"/>
      <c r="BA37" s="43" t="n"/>
      <c r="BB37" s="43" t="n"/>
    </row>
    <row r="38" ht="17.5" customHeight="1">
      <c r="B38" s="165" t="inlineStr">
        <is>
          <t>-</t>
        </is>
      </c>
      <c r="C38" s="177" t="inlineStr">
        <is>
          <t>審査機関による審査（サーベイランス審査）</t>
        </is>
      </c>
      <c r="D38" s="166" t="inlineStr">
        <is>
          <t>審査</t>
        </is>
      </c>
      <c r="E38" s="167" t="inlineStr">
        <is>
          <t>ー</t>
        </is>
      </c>
      <c r="F38" s="31" t="n"/>
      <c r="G38" s="32" t="n"/>
      <c r="H38" s="32" t="n"/>
      <c r="I38" s="33" t="n"/>
      <c r="J38" s="31" t="n"/>
      <c r="K38" s="32" t="n"/>
      <c r="L38" s="32" t="n"/>
      <c r="M38" s="33" t="n"/>
      <c r="N38" s="31" t="n"/>
      <c r="O38" s="32" t="n"/>
      <c r="P38" s="32" t="n"/>
      <c r="Q38" s="33" t="n"/>
      <c r="R38" s="265" t="n"/>
      <c r="S38" s="266" t="n"/>
      <c r="T38" s="266" t="n"/>
      <c r="U38" s="264" t="n"/>
      <c r="V38" s="265" t="n"/>
      <c r="W38" s="266" t="n"/>
      <c r="X38" s="266" t="n"/>
      <c r="Y38" s="264" t="n"/>
      <c r="Z38" s="265" t="n"/>
      <c r="AA38" s="266" t="n"/>
      <c r="AB38" s="266" t="n"/>
      <c r="AC38" s="263" t="n"/>
      <c r="AD38" s="261" t="n"/>
      <c r="AE38" s="262" t="n"/>
      <c r="AF38" s="262" t="n"/>
      <c r="AG38" s="263" t="n"/>
      <c r="AH38" s="261" t="n"/>
      <c r="AI38" s="262" t="n"/>
      <c r="AJ38" s="262" t="n"/>
      <c r="AK38" s="263" t="n"/>
      <c r="AL38" s="261" t="n"/>
      <c r="AM38" s="262" t="n"/>
      <c r="AN38" s="262" t="n"/>
      <c r="AO38" s="263" t="n"/>
      <c r="AP38" s="261" t="n"/>
      <c r="AQ38" s="262" t="n"/>
      <c r="AR38" s="262" t="n"/>
      <c r="AS38" s="263" t="n"/>
      <c r="AT38" s="261" t="n"/>
      <c r="AU38" s="262" t="n"/>
      <c r="AV38" s="262" t="n"/>
      <c r="AW38" s="263" t="n"/>
      <c r="AX38" s="204" t="n"/>
      <c r="AY38" s="234" t="n"/>
      <c r="AZ38" s="234" t="n"/>
      <c r="BA38" s="154" t="n"/>
      <c r="BB38" s="33" t="n"/>
    </row>
    <row r="39" ht="17.5" customHeight="1" thickBot="1">
      <c r="B39" s="168" t="inlineStr">
        <is>
          <t>-</t>
        </is>
      </c>
      <c r="C39" s="335" t="inlineStr">
        <is>
          <t>是正</t>
        </is>
      </c>
      <c r="D39" s="336" t="n"/>
      <c r="E39" s="169" t="inlineStr">
        <is>
          <t>ー</t>
        </is>
      </c>
      <c r="F39" s="133" t="n"/>
      <c r="G39" s="134" t="n"/>
      <c r="H39" s="134" t="n"/>
      <c r="I39" s="136" t="n"/>
      <c r="J39" s="133" t="n"/>
      <c r="K39" s="134" t="n"/>
      <c r="L39" s="134" t="n"/>
      <c r="M39" s="136" t="n"/>
      <c r="N39" s="133" t="n"/>
      <c r="O39" s="134" t="n"/>
      <c r="P39" s="134" t="n"/>
      <c r="Q39" s="136" t="n"/>
      <c r="R39" s="267" t="n"/>
      <c r="S39" s="268" t="n"/>
      <c r="T39" s="268" t="n"/>
      <c r="U39" s="269" t="n"/>
      <c r="V39" s="267" t="n"/>
      <c r="W39" s="268" t="n"/>
      <c r="X39" s="268" t="n"/>
      <c r="Y39" s="269" t="n"/>
      <c r="Z39" s="267" t="n"/>
      <c r="AA39" s="268" t="n"/>
      <c r="AB39" s="268" t="n"/>
      <c r="AC39" s="274" t="n"/>
      <c r="AD39" s="275" t="n"/>
      <c r="AE39" s="276" t="n"/>
      <c r="AF39" s="276" t="n"/>
      <c r="AG39" s="274" t="n"/>
      <c r="AH39" s="275" t="n"/>
      <c r="AI39" s="276" t="n"/>
      <c r="AJ39" s="276" t="n"/>
      <c r="AK39" s="274" t="n"/>
      <c r="AL39" s="275" t="n"/>
      <c r="AM39" s="276" t="n"/>
      <c r="AN39" s="276" t="n"/>
      <c r="AO39" s="274" t="n"/>
      <c r="AP39" s="275" t="n"/>
      <c r="AQ39" s="276" t="n"/>
      <c r="AR39" s="276" t="n"/>
      <c r="AS39" s="274" t="n"/>
      <c r="AT39" s="275" t="n"/>
      <c r="AU39" s="276" t="n"/>
      <c r="AV39" s="276" t="n"/>
      <c r="AW39" s="274" t="n"/>
      <c r="AX39" s="277" t="n"/>
      <c r="AY39" s="270" t="n"/>
      <c r="AZ39" s="270" t="n"/>
      <c r="BA39" s="155" t="n"/>
      <c r="BB39" s="136" t="n"/>
    </row>
    <row r="40" ht="6.75" customHeight="1" thickBot="1">
      <c r="B40" s="137" t="n"/>
      <c r="C40" s="138" t="n"/>
      <c r="D40" s="138" t="n"/>
      <c r="E40" s="138" t="n"/>
      <c r="F40" s="138" t="n"/>
      <c r="G40" s="138" t="n"/>
      <c r="H40" s="138" t="n"/>
      <c r="I40" s="138" t="n"/>
      <c r="J40" s="138" t="n"/>
      <c r="K40" s="138" t="n"/>
      <c r="L40" s="138" t="n"/>
      <c r="M40" s="138" t="n"/>
      <c r="N40" s="138" t="n"/>
      <c r="O40" s="138" t="n"/>
      <c r="P40" s="138" t="n"/>
      <c r="Q40" s="138" t="n"/>
      <c r="R40" s="138" t="n"/>
      <c r="S40" s="138" t="n"/>
      <c r="T40" s="138" t="n"/>
      <c r="U40" s="138" t="n"/>
      <c r="V40" s="138" t="n"/>
      <c r="W40" s="138" t="n"/>
      <c r="X40" s="138" t="n"/>
      <c r="Y40" s="138" t="n"/>
      <c r="Z40" s="138" t="n"/>
      <c r="AA40" s="138" t="n"/>
      <c r="AB40" s="138" t="n"/>
      <c r="AC40" s="138" t="n"/>
      <c r="AD40" s="138" t="n"/>
      <c r="AE40" s="138" t="n"/>
      <c r="AF40" s="138" t="n"/>
      <c r="AG40" s="138" t="n"/>
      <c r="AH40" s="138" t="n"/>
      <c r="AI40" s="138" t="n"/>
      <c r="AJ40" s="138" t="n"/>
      <c r="AK40" s="138" t="n"/>
      <c r="AL40" s="138" t="n"/>
      <c r="AM40" s="138" t="n"/>
      <c r="AN40" s="138" t="n"/>
      <c r="AO40" s="138" t="n"/>
      <c r="AP40" s="138" t="n"/>
      <c r="AQ40" s="138" t="n"/>
      <c r="AR40" s="138" t="n"/>
      <c r="AS40" s="138" t="n"/>
      <c r="AT40" s="138" t="n"/>
      <c r="AU40" s="138" t="n"/>
      <c r="AV40" s="138" t="n"/>
      <c r="AW40" s="138" t="n"/>
      <c r="AX40" s="138" t="n"/>
      <c r="AY40" s="138" t="n"/>
      <c r="AZ40" s="138" t="n"/>
      <c r="BA40" s="138" t="n"/>
      <c r="BB40" s="138" t="n"/>
    </row>
    <row r="41" ht="15" customHeight="1">
      <c r="B41" s="139" t="inlineStr">
        <is>
          <t>備考：</t>
        </is>
      </c>
      <c r="C41" s="140" t="n"/>
      <c r="D41" s="140" t="n"/>
      <c r="E41" s="140" t="n"/>
      <c r="F41" s="140" t="n"/>
      <c r="G41" s="140" t="n"/>
      <c r="H41" s="140" t="n"/>
      <c r="I41" s="140" t="n"/>
      <c r="J41" s="140" t="n"/>
      <c r="K41" s="140" t="n"/>
      <c r="L41" s="140" t="n"/>
      <c r="M41" s="140" t="n"/>
      <c r="N41" s="140" t="n"/>
      <c r="O41" s="140" t="n"/>
      <c r="P41" s="140" t="n"/>
      <c r="Q41" s="140" t="n"/>
      <c r="R41" s="140" t="n"/>
      <c r="S41" s="140" t="n"/>
      <c r="T41" s="140" t="n"/>
      <c r="U41" s="140" t="n"/>
      <c r="V41" s="140" t="n"/>
      <c r="W41" s="140" t="n"/>
      <c r="X41" s="140" t="n"/>
      <c r="Y41" s="140" t="n"/>
      <c r="Z41" s="140" t="n"/>
      <c r="AA41" s="140" t="n"/>
      <c r="AB41" s="140" t="n"/>
      <c r="AC41" s="140" t="n"/>
      <c r="AD41" s="140" t="n"/>
      <c r="AE41" s="140" t="n"/>
      <c r="AF41" s="140" t="n"/>
      <c r="AG41" s="140" t="n"/>
      <c r="AH41" s="140" t="n"/>
      <c r="AI41" s="140" t="n"/>
      <c r="AJ41" s="140" t="n"/>
      <c r="AK41" s="140" t="n"/>
      <c r="AL41" s="140" t="n"/>
      <c r="AM41" s="140" t="n"/>
      <c r="AN41" s="140" t="n"/>
      <c r="AO41" s="140" t="n"/>
      <c r="AP41" s="140" t="n"/>
      <c r="AQ41" s="140" t="n"/>
      <c r="AR41" s="140" t="n"/>
      <c r="AS41" s="140" t="n"/>
      <c r="AT41" s="140" t="n"/>
      <c r="AU41" s="140" t="n"/>
      <c r="AV41" s="140" t="n"/>
      <c r="AW41" s="140" t="n"/>
      <c r="AX41" s="140" t="n"/>
      <c r="AY41" s="140" t="n"/>
      <c r="AZ41" s="140" t="n"/>
      <c r="BA41" s="140" t="n"/>
      <c r="BB41" s="141" t="n"/>
    </row>
    <row r="42" hidden="1" ht="15" customHeight="1">
      <c r="B42" s="156" t="n"/>
      <c r="C42" s="278" t="inlineStr">
        <is>
          <t>見直し月（資産目録、リスクアセスメント）：</t>
        </is>
      </c>
      <c r="D42" s="138" t="n"/>
      <c r="E42" s="138" t="n"/>
      <c r="F42" s="138" t="n"/>
      <c r="G42" s="138" t="n"/>
      <c r="H42" s="138" t="n"/>
      <c r="I42" s="138" t="n"/>
      <c r="J42" s="138" t="n"/>
      <c r="K42" s="138" t="n"/>
      <c r="L42" s="138" t="n"/>
      <c r="M42" s="138" t="n"/>
      <c r="N42" s="138" t="n"/>
      <c r="O42" s="138" t="n"/>
      <c r="P42" s="138" t="n"/>
      <c r="Q42" s="138" t="n"/>
      <c r="R42" s="138" t="n"/>
      <c r="S42" s="138" t="n"/>
      <c r="T42" s="138" t="n"/>
      <c r="U42" s="138" t="n"/>
      <c r="V42" s="138" t="n"/>
      <c r="W42" s="138" t="n"/>
      <c r="X42" s="138" t="n"/>
      <c r="Y42" s="138" t="n"/>
      <c r="Z42" s="138" t="n"/>
      <c r="AA42" s="138" t="n"/>
      <c r="AB42" s="138" t="n"/>
      <c r="AC42" s="138" t="n"/>
      <c r="AD42" s="138" t="n"/>
      <c r="AE42" s="138" t="n"/>
      <c r="AF42" s="138" t="n"/>
      <c r="AG42" s="138" t="n"/>
      <c r="AH42" s="138" t="n"/>
      <c r="AI42" s="138" t="n"/>
      <c r="AJ42" s="138" t="n"/>
      <c r="AK42" s="138" t="n"/>
      <c r="AL42" s="138" t="n"/>
      <c r="AM42" s="138" t="n"/>
      <c r="AN42" s="138" t="n"/>
      <c r="AO42" s="138" t="n"/>
      <c r="AP42" s="138" t="n"/>
      <c r="AQ42" s="138" t="n"/>
      <c r="AR42" s="138" t="n"/>
      <c r="AS42" s="138" t="n"/>
      <c r="AT42" s="138" t="n"/>
      <c r="AU42" s="138" t="n"/>
      <c r="AV42" s="138" t="n"/>
      <c r="AW42" s="138" t="n"/>
      <c r="AX42" s="138" t="n"/>
      <c r="AY42" s="138" t="n"/>
      <c r="AZ42" s="138" t="n"/>
      <c r="BA42" s="138" t="n"/>
      <c r="BB42" s="157" t="n"/>
    </row>
    <row r="43" hidden="1" ht="15" customHeight="1">
      <c r="B43" s="156" t="n"/>
      <c r="C43" s="278" t="inlineStr">
        <is>
          <t>見直し月（委託先審査表）：</t>
        </is>
      </c>
      <c r="D43" s="138" t="n"/>
      <c r="E43" s="138" t="n"/>
      <c r="F43" s="138" t="n"/>
      <c r="G43" s="138" t="n"/>
      <c r="H43" s="138" t="n"/>
      <c r="I43" s="138" t="n"/>
      <c r="J43" s="138" t="n"/>
      <c r="K43" s="138" t="n"/>
      <c r="L43" s="138" t="n"/>
      <c r="M43" s="138" t="n"/>
      <c r="N43" s="138" t="n"/>
      <c r="O43" s="138" t="n"/>
      <c r="P43" s="138" t="n"/>
      <c r="Q43" s="138" t="n"/>
      <c r="R43" s="138" t="n"/>
      <c r="S43" s="138" t="n"/>
      <c r="T43" s="138" t="n"/>
      <c r="U43" s="138" t="n"/>
      <c r="V43" s="138" t="n"/>
      <c r="W43" s="138" t="n"/>
      <c r="X43" s="138" t="n"/>
      <c r="Y43" s="138" t="n"/>
      <c r="Z43" s="138" t="n"/>
      <c r="AA43" s="138" t="n"/>
      <c r="AB43" s="138" t="n"/>
      <c r="AC43" s="138" t="n"/>
      <c r="AD43" s="138" t="n"/>
      <c r="AE43" s="138" t="n"/>
      <c r="AF43" s="138" t="n"/>
      <c r="AG43" s="138" t="n"/>
      <c r="AH43" s="138" t="n"/>
      <c r="AI43" s="138" t="n"/>
      <c r="AJ43" s="138" t="n"/>
      <c r="AK43" s="138" t="n"/>
      <c r="AL43" s="138" t="n"/>
      <c r="AM43" s="138" t="n"/>
      <c r="AN43" s="138" t="n"/>
      <c r="AO43" s="138" t="n"/>
      <c r="AP43" s="138" t="n"/>
      <c r="AQ43" s="138" t="n"/>
      <c r="AR43" s="138" t="n"/>
      <c r="AS43" s="138" t="n"/>
      <c r="AT43" s="138" t="n"/>
      <c r="AU43" s="138" t="n"/>
      <c r="AV43" s="138" t="n"/>
      <c r="AW43" s="138" t="n"/>
      <c r="AX43" s="138" t="n"/>
      <c r="AY43" s="138" t="n"/>
      <c r="AZ43" s="138" t="n"/>
      <c r="BA43" s="138" t="n"/>
      <c r="BB43" s="157" t="n"/>
    </row>
    <row r="44" hidden="1" ht="15" customHeight="1">
      <c r="B44" s="156" t="n"/>
      <c r="C44" s="278" t="inlineStr">
        <is>
          <t>見直し月（法令規範一覧）：</t>
        </is>
      </c>
      <c r="D44" s="138" t="n"/>
      <c r="E44" s="138" t="n"/>
      <c r="F44" s="138" t="n"/>
      <c r="G44" s="138" t="n"/>
      <c r="H44" s="138" t="n"/>
      <c r="I44" s="138" t="n"/>
      <c r="J44" s="138" t="n"/>
      <c r="K44" s="138" t="n"/>
      <c r="L44" s="138" t="n"/>
      <c r="M44" s="138" t="n"/>
      <c r="N44" s="138" t="n"/>
      <c r="O44" s="138" t="n"/>
      <c r="P44" s="138" t="n"/>
      <c r="Q44" s="138" t="n"/>
      <c r="R44" s="138" t="n"/>
      <c r="S44" s="138" t="n"/>
      <c r="T44" s="138" t="n"/>
      <c r="U44" s="138" t="n"/>
      <c r="V44" s="138" t="n"/>
      <c r="W44" s="138" t="n"/>
      <c r="X44" s="138" t="n"/>
      <c r="Y44" s="138" t="n"/>
      <c r="Z44" s="138" t="n"/>
      <c r="AA44" s="138" t="n"/>
      <c r="AB44" s="138" t="n"/>
      <c r="AC44" s="138" t="n"/>
      <c r="AD44" s="138" t="n"/>
      <c r="AE44" s="138" t="n"/>
      <c r="AF44" s="138" t="n"/>
      <c r="AG44" s="138" t="n"/>
      <c r="AH44" s="138" t="n"/>
      <c r="AI44" s="138" t="n"/>
      <c r="AJ44" s="138" t="n"/>
      <c r="AK44" s="138" t="n"/>
      <c r="AL44" s="138" t="n"/>
      <c r="AM44" s="138" t="n"/>
      <c r="AN44" s="138" t="n"/>
      <c r="AO44" s="138" t="n"/>
      <c r="AP44" s="138" t="n"/>
      <c r="AQ44" s="138" t="n"/>
      <c r="AR44" s="138" t="n"/>
      <c r="AS44" s="138" t="n"/>
      <c r="AT44" s="138" t="n"/>
      <c r="AU44" s="138" t="n"/>
      <c r="AV44" s="138" t="n"/>
      <c r="AW44" s="138" t="n"/>
      <c r="AX44" s="138" t="n"/>
      <c r="AY44" s="138" t="n"/>
      <c r="AZ44" s="138" t="n"/>
      <c r="BA44" s="138" t="n"/>
      <c r="BB44" s="157" t="n"/>
    </row>
    <row r="45" hidden="1" ht="15" customHeight="1">
      <c r="B45" s="156" t="n"/>
      <c r="C45" s="278" t="inlineStr">
        <is>
          <t>見直し月（有効性評価表）：</t>
        </is>
      </c>
      <c r="D45" s="138" t="n"/>
      <c r="E45" s="138" t="n"/>
      <c r="F45" s="138" t="n"/>
      <c r="G45" s="138" t="n"/>
      <c r="H45" s="138" t="n"/>
      <c r="I45" s="138" t="n"/>
      <c r="J45" s="138" t="n"/>
      <c r="K45" s="138" t="n"/>
      <c r="L45" s="138" t="n"/>
      <c r="M45" s="138" t="n"/>
      <c r="N45" s="138" t="n"/>
      <c r="O45" s="138" t="n"/>
      <c r="P45" s="138" t="n"/>
      <c r="Q45" s="138" t="n"/>
      <c r="R45" s="138" t="n"/>
      <c r="S45" s="138" t="n"/>
      <c r="T45" s="138" t="n"/>
      <c r="U45" s="138" t="n"/>
      <c r="V45" s="138" t="n"/>
      <c r="W45" s="138" t="n"/>
      <c r="X45" s="138" t="n"/>
      <c r="Y45" s="138" t="n"/>
      <c r="Z45" s="138" t="n"/>
      <c r="AA45" s="138" t="n"/>
      <c r="AB45" s="138" t="n"/>
      <c r="AC45" s="138" t="n"/>
      <c r="AD45" s="138" t="n"/>
      <c r="AE45" s="138" t="n"/>
      <c r="AF45" s="138" t="n"/>
      <c r="AG45" s="138" t="n"/>
      <c r="AH45" s="138" t="n"/>
      <c r="AI45" s="138" t="n"/>
      <c r="AJ45" s="138" t="n"/>
      <c r="AK45" s="138" t="n"/>
      <c r="AL45" s="138" t="n"/>
      <c r="AM45" s="138" t="n"/>
      <c r="AN45" s="138" t="n"/>
      <c r="AO45" s="138" t="n"/>
      <c r="AP45" s="138" t="n"/>
      <c r="AQ45" s="138" t="n"/>
      <c r="AR45" s="138" t="n"/>
      <c r="AS45" s="138" t="n"/>
      <c r="AT45" s="138" t="n"/>
      <c r="AU45" s="138" t="n"/>
      <c r="AV45" s="138" t="n"/>
      <c r="AW45" s="138" t="n"/>
      <c r="AX45" s="138" t="n"/>
      <c r="AY45" s="138" t="n"/>
      <c r="AZ45" s="138" t="n"/>
      <c r="BA45" s="138" t="n"/>
      <c r="BB45" s="157" t="n"/>
    </row>
    <row r="46" hidden="1" ht="15" customHeight="1">
      <c r="B46" s="156" t="n"/>
      <c r="C46" s="278" t="inlineStr">
        <is>
          <t>情報セキュリティ継続実施月：</t>
        </is>
      </c>
      <c r="D46" s="138" t="n"/>
      <c r="E46" s="138" t="n"/>
      <c r="F46" s="138" t="n"/>
      <c r="G46" s="138" t="n"/>
      <c r="H46" s="138" t="n"/>
      <c r="I46" s="138" t="n"/>
      <c r="J46" s="138" t="n"/>
      <c r="K46" s="138" t="n"/>
      <c r="L46" s="138" t="n"/>
      <c r="M46" s="138" t="n"/>
      <c r="N46" s="138" t="n"/>
      <c r="O46" s="138" t="n"/>
      <c r="P46" s="138" t="n"/>
      <c r="Q46" s="138" t="n"/>
      <c r="R46" s="138" t="n"/>
      <c r="S46" s="138" t="n"/>
      <c r="T46" s="138" t="n"/>
      <c r="U46" s="138" t="n"/>
      <c r="V46" s="138" t="n"/>
      <c r="W46" s="138" t="n"/>
      <c r="X46" s="138" t="n"/>
      <c r="Y46" s="138" t="n"/>
      <c r="Z46" s="138" t="n"/>
      <c r="AA46" s="138" t="n"/>
      <c r="AB46" s="138" t="n"/>
      <c r="AC46" s="138" t="n"/>
      <c r="AD46" s="138" t="n"/>
      <c r="AE46" s="138" t="n"/>
      <c r="AF46" s="138" t="n"/>
      <c r="AG46" s="138" t="n"/>
      <c r="AH46" s="138" t="n"/>
      <c r="AI46" s="138" t="n"/>
      <c r="AJ46" s="138" t="n"/>
      <c r="AK46" s="138" t="n"/>
      <c r="AL46" s="138" t="n"/>
      <c r="AM46" s="138" t="n"/>
      <c r="AN46" s="138" t="n"/>
      <c r="AO46" s="138" t="n"/>
      <c r="AP46" s="138" t="n"/>
      <c r="AQ46" s="138" t="n"/>
      <c r="AR46" s="138" t="n"/>
      <c r="AS46" s="138" t="n"/>
      <c r="AT46" s="138" t="n"/>
      <c r="AU46" s="138" t="n"/>
      <c r="AV46" s="138" t="n"/>
      <c r="AW46" s="138" t="n"/>
      <c r="AX46" s="138" t="n"/>
      <c r="AY46" s="138" t="n"/>
      <c r="AZ46" s="138" t="n"/>
      <c r="BA46" s="138" t="n"/>
      <c r="BB46" s="157" t="n"/>
    </row>
    <row r="47" hidden="1" ht="15" customHeight="1">
      <c r="B47" s="156" t="n"/>
      <c r="C47" s="278" t="inlineStr">
        <is>
          <t>教育月：</t>
        </is>
      </c>
      <c r="D47" s="138" t="n"/>
      <c r="E47" s="138" t="n"/>
      <c r="F47" s="138" t="n"/>
      <c r="G47" s="138" t="n"/>
      <c r="H47" s="138" t="n"/>
      <c r="I47" s="138" t="n"/>
      <c r="J47" s="138" t="n"/>
      <c r="K47" s="138" t="n"/>
      <c r="L47" s="138" t="n"/>
      <c r="M47" s="138" t="n"/>
      <c r="N47" s="138" t="n"/>
      <c r="O47" s="138" t="n"/>
      <c r="P47" s="138" t="n"/>
      <c r="Q47" s="138" t="n"/>
      <c r="R47" s="138" t="n"/>
      <c r="S47" s="138" t="n"/>
      <c r="T47" s="138" t="n"/>
      <c r="U47" s="138" t="n"/>
      <c r="V47" s="138" t="n"/>
      <c r="W47" s="138" t="n"/>
      <c r="X47" s="138" t="n"/>
      <c r="Y47" s="138" t="n"/>
      <c r="Z47" s="138" t="n"/>
      <c r="AA47" s="138" t="n"/>
      <c r="AB47" s="138" t="n"/>
      <c r="AC47" s="138" t="n"/>
      <c r="AD47" s="138" t="n"/>
      <c r="AE47" s="138" t="n"/>
      <c r="AF47" s="138" t="n"/>
      <c r="AG47" s="138" t="n"/>
      <c r="AH47" s="138" t="n"/>
      <c r="AI47" s="138" t="n"/>
      <c r="AJ47" s="138" t="n"/>
      <c r="AK47" s="138" t="n"/>
      <c r="AL47" s="138" t="n"/>
      <c r="AM47" s="138" t="n"/>
      <c r="AN47" s="138" t="n"/>
      <c r="AO47" s="138" t="n"/>
      <c r="AP47" s="138" t="n"/>
      <c r="AQ47" s="138" t="n"/>
      <c r="AR47" s="138" t="n"/>
      <c r="AS47" s="138" t="n"/>
      <c r="AT47" s="138" t="n"/>
      <c r="AU47" s="138" t="n"/>
      <c r="AV47" s="138" t="n"/>
      <c r="AW47" s="138" t="n"/>
      <c r="AX47" s="138" t="n"/>
      <c r="AY47" s="138" t="n"/>
      <c r="AZ47" s="138" t="n"/>
      <c r="BA47" s="138" t="n"/>
      <c r="BB47" s="157" t="n"/>
    </row>
    <row r="48" hidden="1" ht="15" customHeight="1">
      <c r="B48" s="156" t="n"/>
      <c r="C48" s="14" t="inlineStr">
        <is>
          <t>内部監査月：</t>
        </is>
      </c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  <c r="P48" s="4" t="n"/>
      <c r="Q48" s="4" t="n"/>
      <c r="R48" s="4" t="n"/>
      <c r="S48" s="4" t="n"/>
      <c r="T48" s="4" t="n"/>
      <c r="U48" s="4" t="n"/>
      <c r="V48" s="4" t="n"/>
      <c r="W48" s="4" t="n"/>
      <c r="X48" s="4" t="n"/>
      <c r="Y48" s="4" t="n"/>
      <c r="Z48" s="4" t="n"/>
      <c r="AA48" s="4" t="n"/>
      <c r="AB48" s="4" t="n"/>
      <c r="AC48" s="4" t="n"/>
      <c r="AD48" s="4" t="n"/>
      <c r="AE48" s="4" t="n"/>
      <c r="AF48" s="4" t="n"/>
      <c r="AG48" s="4" t="n"/>
      <c r="AH48" s="4" t="n"/>
      <c r="AI48" s="4" t="n"/>
      <c r="AJ48" s="4" t="n"/>
      <c r="AK48" s="4" t="n"/>
      <c r="AL48" s="4" t="n"/>
      <c r="AM48" s="4" t="n"/>
      <c r="AN48" s="4" t="n"/>
      <c r="AO48" s="4" t="n"/>
      <c r="AP48" s="4" t="n"/>
      <c r="AQ48" s="4" t="n"/>
      <c r="AR48" s="4" t="n"/>
      <c r="AS48" s="4" t="n"/>
      <c r="AT48" s="4" t="n"/>
      <c r="AU48" s="4" t="n"/>
      <c r="AV48" s="4" t="n"/>
      <c r="AW48" s="4" t="n"/>
      <c r="AX48" s="4" t="n"/>
      <c r="AY48" s="4" t="n"/>
      <c r="AZ48" s="4" t="n"/>
      <c r="BA48" s="4" t="n"/>
      <c r="BB48" s="143" t="n"/>
    </row>
    <row r="49" hidden="1" ht="15" customHeight="1">
      <c r="B49" s="142" t="n"/>
      <c r="C49" s="14" t="inlineStr">
        <is>
          <t>マネジメントレビュー：</t>
        </is>
      </c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  <c r="P49" s="4" t="n"/>
      <c r="Q49" s="4" t="n"/>
      <c r="R49" s="4" t="n"/>
      <c r="S49" s="4" t="n"/>
      <c r="T49" s="4" t="n"/>
      <c r="U49" s="4" t="n"/>
      <c r="V49" s="4" t="n"/>
      <c r="W49" s="4" t="n"/>
      <c r="X49" s="4" t="n"/>
      <c r="Y49" s="4" t="n"/>
      <c r="Z49" s="4" t="n"/>
      <c r="AA49" s="4" t="n"/>
      <c r="AB49" s="4" t="n"/>
      <c r="AC49" s="4" t="n"/>
      <c r="AD49" s="4" t="n"/>
      <c r="AE49" s="4" t="n"/>
      <c r="AF49" s="4" t="n"/>
      <c r="AG49" s="4" t="n"/>
      <c r="AH49" s="4" t="n"/>
      <c r="AI49" s="4" t="n"/>
      <c r="AJ49" s="4" t="n"/>
      <c r="AK49" s="4" t="n"/>
      <c r="AL49" s="4" t="n"/>
      <c r="AM49" s="4" t="n"/>
      <c r="AN49" s="4" t="n"/>
      <c r="AO49" s="4" t="n"/>
      <c r="AP49" s="4" t="n"/>
      <c r="AQ49" s="4" t="n"/>
      <c r="AR49" s="4" t="n"/>
      <c r="AS49" s="4" t="n"/>
      <c r="AT49" s="4" t="n"/>
      <c r="AU49" s="4" t="n"/>
      <c r="AV49" s="4" t="n"/>
      <c r="AW49" s="4" t="n"/>
      <c r="AX49" s="4" t="n"/>
      <c r="AY49" s="4" t="n"/>
      <c r="AZ49" s="4" t="n"/>
      <c r="BA49" s="4" t="n"/>
      <c r="BB49" s="143" t="n"/>
    </row>
    <row r="50" hidden="1" ht="15" customHeight="1">
      <c r="B50" s="156" t="n"/>
      <c r="C50" s="278" t="inlineStr">
        <is>
          <t>運用チェックリスト実施月：</t>
        </is>
      </c>
      <c r="D50" s="138" t="n"/>
      <c r="E50" s="138" t="n"/>
      <c r="F50" s="138" t="n"/>
      <c r="G50" s="138" t="n"/>
      <c r="H50" s="138" t="n"/>
      <c r="I50" s="138" t="n"/>
      <c r="J50" s="138" t="n"/>
      <c r="K50" s="138" t="n"/>
      <c r="L50" s="138" t="n"/>
      <c r="M50" s="138" t="n"/>
      <c r="N50" s="138" t="n"/>
      <c r="O50" s="138" t="n"/>
      <c r="P50" s="138" t="n"/>
      <c r="Q50" s="138" t="n"/>
      <c r="R50" s="138" t="n"/>
      <c r="S50" s="138" t="n"/>
      <c r="T50" s="138" t="n"/>
      <c r="U50" s="138" t="n"/>
      <c r="V50" s="138" t="n"/>
      <c r="W50" s="138" t="n"/>
      <c r="X50" s="138" t="n"/>
      <c r="Y50" s="138" t="n"/>
      <c r="Z50" s="138" t="n"/>
      <c r="AA50" s="138" t="n"/>
      <c r="AB50" s="138" t="n"/>
      <c r="AC50" s="138" t="n"/>
      <c r="AD50" s="138" t="n"/>
      <c r="AE50" s="138" t="n"/>
      <c r="AF50" s="138" t="n"/>
      <c r="AG50" s="138" t="n"/>
      <c r="AH50" s="138" t="n"/>
      <c r="AI50" s="138" t="n"/>
      <c r="AJ50" s="138" t="n"/>
      <c r="AK50" s="138" t="n"/>
      <c r="AL50" s="138" t="n"/>
      <c r="AM50" s="138" t="n"/>
      <c r="AN50" s="138" t="n"/>
      <c r="AO50" s="138" t="n"/>
      <c r="AP50" s="138" t="n"/>
      <c r="AQ50" s="138" t="n"/>
      <c r="AR50" s="138" t="n"/>
      <c r="AS50" s="138" t="n"/>
      <c r="AT50" s="138" t="n"/>
      <c r="AU50" s="138" t="n"/>
      <c r="AV50" s="138" t="n"/>
      <c r="AW50" s="138" t="n"/>
      <c r="AX50" s="138" t="n"/>
      <c r="AY50" s="138" t="n"/>
      <c r="AZ50" s="138" t="n"/>
      <c r="BA50" s="138" t="n"/>
      <c r="BB50" s="157" t="n"/>
    </row>
    <row r="51" ht="15" customHeight="1" thickBot="1">
      <c r="B51" s="144" t="n"/>
      <c r="C51" s="145" t="n"/>
      <c r="D51" s="145" t="n"/>
      <c r="E51" s="145" t="n"/>
      <c r="F51" s="145" t="n"/>
      <c r="G51" s="145" t="n"/>
      <c r="H51" s="145" t="n"/>
      <c r="I51" s="145" t="n"/>
      <c r="J51" s="145" t="n"/>
      <c r="K51" s="145" t="n"/>
      <c r="L51" s="145" t="n"/>
      <c r="M51" s="145" t="n"/>
      <c r="N51" s="145" t="n"/>
      <c r="O51" s="145" t="n"/>
      <c r="P51" s="145" t="n"/>
      <c r="Q51" s="145" t="n"/>
      <c r="R51" s="145" t="n"/>
      <c r="S51" s="145" t="n"/>
      <c r="T51" s="145" t="n"/>
      <c r="U51" s="145" t="n"/>
      <c r="V51" s="145" t="n"/>
      <c r="W51" s="145" t="n"/>
      <c r="X51" s="145" t="n"/>
      <c r="Y51" s="145" t="n"/>
      <c r="Z51" s="145" t="n"/>
      <c r="AA51" s="145" t="n"/>
      <c r="AB51" s="145" t="n"/>
      <c r="AC51" s="145" t="n"/>
      <c r="AD51" s="145" t="n"/>
      <c r="AE51" s="145" t="n"/>
      <c r="AF51" s="145" t="n"/>
      <c r="AG51" s="145" t="n"/>
      <c r="AH51" s="145" t="n"/>
      <c r="AI51" s="145" t="n"/>
      <c r="AJ51" s="145" t="n"/>
      <c r="AK51" s="145" t="n"/>
      <c r="AL51" s="145" t="n"/>
      <c r="AM51" s="145" t="n"/>
      <c r="AN51" s="145" t="n"/>
      <c r="AO51" s="145" t="n"/>
      <c r="AP51" s="145" t="n"/>
      <c r="AQ51" s="145" t="n"/>
      <c r="AR51" s="145" t="n"/>
      <c r="AS51" s="145" t="n"/>
      <c r="AT51" s="145" t="n"/>
      <c r="AU51" s="145" t="n"/>
      <c r="AV51" s="145" t="n"/>
      <c r="AW51" s="145" t="n"/>
      <c r="AX51" s="145" t="n"/>
      <c r="AY51" s="145" t="n"/>
      <c r="AZ51" s="145" t="n"/>
      <c r="BA51" s="145" t="n"/>
      <c r="BB51" s="146" t="n"/>
    </row>
    <row r="52">
      <c r="B52" s="12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  <c r="P52" s="4" t="n"/>
      <c r="Q52" s="4" t="n"/>
      <c r="R52" s="4" t="n"/>
      <c r="S52" s="4" t="n"/>
      <c r="T52" s="4" t="n"/>
      <c r="U52" s="4" t="n"/>
      <c r="V52" s="4" t="n"/>
      <c r="W52" s="4" t="n"/>
      <c r="X52" s="4" t="n"/>
      <c r="Y52" s="4" t="n"/>
      <c r="Z52" s="4" t="n"/>
      <c r="AA52" s="4" t="n"/>
      <c r="AB52" s="4" t="n"/>
      <c r="AC52" s="4" t="n"/>
      <c r="AD52" s="4" t="n"/>
      <c r="AE52" s="4" t="n"/>
      <c r="AF52" s="4" t="n"/>
      <c r="AG52" s="4" t="n"/>
      <c r="AH52" s="4" t="n"/>
      <c r="AI52" s="4" t="n"/>
      <c r="AJ52" s="4" t="n"/>
      <c r="AK52" s="4" t="n"/>
      <c r="AL52" s="4" t="n"/>
      <c r="AM52" s="4" t="n"/>
      <c r="AN52" s="4" t="n"/>
      <c r="AO52" s="4" t="n"/>
      <c r="AP52" s="4" t="n"/>
      <c r="AQ52" s="4" t="n"/>
      <c r="AR52" s="4" t="n"/>
      <c r="AS52" s="4" t="n"/>
      <c r="AT52" s="4" t="n"/>
      <c r="AU52" s="4" t="n"/>
      <c r="AV52" s="4" t="n"/>
      <c r="AW52" s="4" t="n"/>
      <c r="AX52" s="4" t="n"/>
      <c r="AY52" s="4" t="n"/>
      <c r="AZ52" s="4" t="n"/>
      <c r="BA52" s="4" t="n"/>
      <c r="BB52" s="4" t="n"/>
    </row>
    <row r="53">
      <c r="B53" s="12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  <c r="P53" s="4" t="n"/>
      <c r="Q53" s="4" t="n"/>
      <c r="R53" s="4" t="n"/>
      <c r="S53" s="4" t="n"/>
      <c r="T53" s="4" t="n"/>
      <c r="U53" s="4" t="n"/>
      <c r="V53" s="4" t="n"/>
      <c r="W53" s="4" t="n"/>
      <c r="X53" s="4" t="n"/>
      <c r="Y53" s="4" t="n"/>
      <c r="Z53" s="4" t="n"/>
      <c r="AA53" s="4" t="n"/>
      <c r="AB53" s="4" t="n"/>
      <c r="AC53" s="4" t="n"/>
      <c r="AD53" s="4" t="n"/>
      <c r="AE53" s="4" t="n"/>
      <c r="AF53" s="4" t="n"/>
      <c r="AG53" s="4" t="n"/>
      <c r="AH53" s="4" t="n"/>
      <c r="AI53" s="4" t="n"/>
      <c r="AJ53" s="4" t="n"/>
      <c r="AK53" s="4" t="n"/>
      <c r="AL53" s="4" t="n"/>
      <c r="AM53" s="4" t="n"/>
      <c r="AN53" s="4" t="n"/>
      <c r="AO53" s="4" t="n"/>
      <c r="AP53" s="4" t="n"/>
      <c r="AQ53" s="4" t="n"/>
      <c r="AR53" s="4" t="n"/>
      <c r="AS53" s="4" t="n"/>
      <c r="AT53" s="4" t="n"/>
      <c r="AU53" s="4" t="n"/>
      <c r="AV53" s="4" t="n"/>
      <c r="AW53" s="4" t="n"/>
      <c r="AX53" s="4" t="n"/>
      <c r="AY53" s="4" t="n"/>
      <c r="AZ53" s="4" t="n"/>
      <c r="BA53" s="4" t="n"/>
      <c r="BB53" s="4" t="n"/>
    </row>
    <row r="54">
      <c r="B54" s="12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  <c r="P54" s="4" t="n"/>
      <c r="Q54" s="4" t="n"/>
      <c r="R54" s="4" t="n"/>
      <c r="S54" s="4" t="n"/>
      <c r="T54" s="4" t="n"/>
      <c r="U54" s="4" t="n"/>
      <c r="V54" s="4" t="n"/>
      <c r="W54" s="4" t="n"/>
      <c r="X54" s="4" t="n"/>
      <c r="Y54" s="4" t="n"/>
      <c r="Z54" s="4" t="n"/>
      <c r="AA54" s="4" t="n"/>
      <c r="AB54" s="4" t="n"/>
      <c r="AC54" s="4" t="n"/>
      <c r="AD54" s="4" t="n"/>
      <c r="AE54" s="4" t="n"/>
      <c r="AF54" s="4" t="n"/>
      <c r="AG54" s="4" t="n"/>
      <c r="AH54" s="4" t="n"/>
      <c r="AI54" s="4" t="n"/>
      <c r="AJ54" s="4" t="n"/>
      <c r="AK54" s="4" t="n"/>
      <c r="AL54" s="4" t="n"/>
      <c r="AM54" s="4" t="n"/>
      <c r="AN54" s="4" t="n"/>
      <c r="AO54" s="4" t="n"/>
      <c r="AP54" s="4" t="n"/>
      <c r="AQ54" s="4" t="n"/>
      <c r="AR54" s="4" t="n"/>
      <c r="AS54" s="4" t="n"/>
      <c r="AT54" s="4" t="n"/>
      <c r="AU54" s="4" t="n"/>
      <c r="AV54" s="4" t="n"/>
      <c r="AW54" s="4" t="n"/>
      <c r="AX54" s="4" t="n"/>
      <c r="AY54" s="4" t="n"/>
      <c r="AZ54" s="4" t="n"/>
      <c r="BA54" s="4" t="n"/>
      <c r="BB54" s="4" t="n"/>
    </row>
    <row r="55">
      <c r="B55" s="12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  <c r="P55" s="4" t="n"/>
      <c r="Q55" s="4" t="n"/>
      <c r="R55" s="4" t="n"/>
      <c r="S55" s="4" t="n"/>
      <c r="T55" s="4" t="n"/>
      <c r="U55" s="4" t="n"/>
      <c r="V55" s="4" t="n"/>
      <c r="W55" s="4" t="n"/>
      <c r="X55" s="4" t="n"/>
      <c r="Y55" s="4" t="n"/>
      <c r="Z55" s="4" t="n"/>
      <c r="AA55" s="4" t="n"/>
      <c r="AB55" s="4" t="n"/>
      <c r="AC55" s="4" t="n"/>
      <c r="AD55" s="4" t="n"/>
      <c r="AE55" s="4" t="n"/>
      <c r="AF55" s="4" t="n"/>
      <c r="AG55" s="4" t="n"/>
      <c r="AH55" s="4" t="n"/>
      <c r="AI55" s="4" t="n"/>
      <c r="AJ55" s="4" t="n"/>
      <c r="AK55" s="4" t="n"/>
      <c r="AL55" s="4" t="n"/>
      <c r="AM55" s="4" t="n"/>
      <c r="AN55" s="4" t="n"/>
      <c r="AO55" s="4" t="n"/>
      <c r="AP55" s="4" t="n"/>
      <c r="AQ55" s="4" t="n"/>
      <c r="AR55" s="4" t="n"/>
      <c r="AS55" s="4" t="n"/>
      <c r="AT55" s="4" t="n"/>
      <c r="AU55" s="4" t="n"/>
      <c r="AV55" s="4" t="n"/>
      <c r="AW55" s="4" t="n"/>
      <c r="AX55" s="4" t="n"/>
      <c r="AY55" s="4" t="n"/>
      <c r="AZ55" s="4" t="n"/>
      <c r="BA55" s="4" t="n"/>
      <c r="BB55" s="4" t="n"/>
    </row>
  </sheetData>
  <mergeCells count="31">
    <mergeCell ref="C6:D6"/>
    <mergeCell ref="C30:D30"/>
    <mergeCell ref="C24:D24"/>
    <mergeCell ref="N6:Q6"/>
    <mergeCell ref="C10:D10"/>
    <mergeCell ref="Z6:AC6"/>
    <mergeCell ref="AT6:AW6"/>
    <mergeCell ref="C9:D9"/>
    <mergeCell ref="AO2:BA2"/>
    <mergeCell ref="C31:D31"/>
    <mergeCell ref="AL6:AO6"/>
    <mergeCell ref="AX6:BA6"/>
    <mergeCell ref="F6:I6"/>
    <mergeCell ref="C11:D11"/>
    <mergeCell ref="J6:M6"/>
    <mergeCell ref="AE3:AN3"/>
    <mergeCell ref="F5:I5"/>
    <mergeCell ref="R6:U6"/>
    <mergeCell ref="C23:D23"/>
    <mergeCell ref="AO3:BA3"/>
    <mergeCell ref="C39:D39"/>
    <mergeCell ref="C8:D8"/>
    <mergeCell ref="AE2:AN2"/>
    <mergeCell ref="AD6:AG6"/>
    <mergeCell ref="C7:D7"/>
    <mergeCell ref="C19:D19"/>
    <mergeCell ref="V6:Y6"/>
    <mergeCell ref="C18:D18"/>
    <mergeCell ref="AH6:AK6"/>
    <mergeCell ref="AP6:AS6"/>
    <mergeCell ref="B2:AD3"/>
  </mergeCells>
  <pageMargins left="0.7086614173228347" right="0.7086614173228347" top="0.7480314960629921" bottom="0.7480314960629921" header="0.3149606299212598" footer="0.3149606299212598"/>
  <pageSetup orientation="landscape" paperSize="8" scale="78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H63"/>
  <sheetViews>
    <sheetView view="pageBreakPreview" zoomScale="85" zoomScaleNormal="85" zoomScaleSheetLayoutView="85" workbookViewId="0">
      <pane xSplit="1" ySplit="6" topLeftCell="B40" activePane="bottomRight" state="frozen"/>
      <selection pane="topRight" activeCell="B1" sqref="B1"/>
      <selection pane="bottomLeft" activeCell="A7" sqref="A7"/>
      <selection pane="bottomRight" activeCell="C66" sqref="C66"/>
    </sheetView>
  </sheetViews>
  <sheetFormatPr baseColWidth="8" defaultColWidth="8.75" defaultRowHeight="13"/>
  <cols>
    <col width="0.58203125" customWidth="1" style="2" min="1" max="1"/>
    <col width="7" customWidth="1" style="1" min="2" max="2"/>
    <col width="41.5" customWidth="1" style="2" min="3" max="3"/>
    <col width="30.83203125" customWidth="1" style="2" min="4" max="4"/>
    <col width="28.5" customWidth="1" style="2" min="5" max="5"/>
    <col width="2.08203125" customWidth="1" style="2" min="6" max="53"/>
    <col width="17.75" customWidth="1" style="2" min="54" max="54"/>
    <col width="0.58203125" customWidth="1" style="2" min="55" max="55"/>
    <col width="8.75" customWidth="1" style="2" min="56" max="16384"/>
  </cols>
  <sheetData>
    <row r="1">
      <c r="B1" s="12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  <c r="AA1" s="4" t="n"/>
      <c r="AB1" s="4" t="n"/>
      <c r="AC1" s="4" t="n"/>
      <c r="AD1" s="4" t="n"/>
      <c r="AE1" s="4" t="n"/>
      <c r="AF1" s="4" t="n"/>
      <c r="AG1" s="4" t="n"/>
      <c r="AH1" s="4" t="n"/>
      <c r="AI1" s="4" t="n"/>
      <c r="AJ1" s="4" t="n"/>
      <c r="AK1" s="4" t="n"/>
      <c r="AL1" s="4" t="n"/>
      <c r="AM1" s="4" t="n"/>
      <c r="AN1" s="4" t="n"/>
      <c r="AO1" s="4" t="n"/>
      <c r="AP1" s="4" t="n"/>
      <c r="AQ1" s="4" t="n"/>
      <c r="AR1" s="4" t="n"/>
      <c r="AS1" s="4" t="n"/>
      <c r="AT1" s="4" t="n"/>
      <c r="AU1" s="4" t="n"/>
      <c r="AV1" s="4" t="n"/>
      <c r="AW1" s="4" t="n"/>
      <c r="AX1" s="4" t="n"/>
      <c r="AY1" s="4" t="n"/>
      <c r="AZ1" s="4" t="n"/>
      <c r="BA1" s="4" t="n"/>
      <c r="BB1" s="13" t="inlineStr">
        <is>
          <t>文書番号：B-01</t>
        </is>
      </c>
      <c r="BE1" s="315" t="inlineStr">
        <is>
          <t>2023年12月18日</t>
        </is>
      </c>
      <c r="BF1" s="315" t="n"/>
      <c r="BG1" s="315" t="n"/>
      <c r="BH1" s="315" t="n"/>
    </row>
    <row r="2" ht="13.15" customHeight="1">
      <c r="B2" s="307" t="inlineStr">
        <is>
          <t>年間計画表</t>
        </is>
      </c>
      <c r="C2" s="316" t="n"/>
      <c r="D2" s="316" t="n"/>
      <c r="E2" s="316" t="n"/>
      <c r="F2" s="316" t="n"/>
      <c r="G2" s="316" t="n"/>
      <c r="H2" s="316" t="n"/>
      <c r="I2" s="316" t="n"/>
      <c r="J2" s="316" t="n"/>
      <c r="K2" s="316" t="n"/>
      <c r="L2" s="316" t="n"/>
      <c r="M2" s="316" t="n"/>
      <c r="N2" s="316" t="n"/>
      <c r="O2" s="316" t="n"/>
      <c r="P2" s="316" t="n"/>
      <c r="Q2" s="316" t="n"/>
      <c r="R2" s="316" t="n"/>
      <c r="S2" s="316" t="n"/>
      <c r="T2" s="316" t="n"/>
      <c r="U2" s="316" t="n"/>
      <c r="V2" s="316" t="n"/>
      <c r="W2" s="316" t="n"/>
      <c r="X2" s="316" t="n"/>
      <c r="Y2" s="316" t="n"/>
      <c r="Z2" s="316" t="n"/>
      <c r="AA2" s="316" t="n"/>
      <c r="AB2" s="316" t="n"/>
      <c r="AC2" s="316" t="n"/>
      <c r="AD2" s="317" t="n"/>
      <c r="AE2" s="286" t="inlineStr">
        <is>
          <t>作成日：2024年6月3日</t>
        </is>
      </c>
      <c r="AF2" s="318" t="n"/>
      <c r="AG2" s="318" t="n"/>
      <c r="AH2" s="318" t="n"/>
      <c r="AI2" s="318" t="n"/>
      <c r="AJ2" s="318" t="n"/>
      <c r="AK2" s="318" t="n"/>
      <c r="AL2" s="318" t="n"/>
      <c r="AM2" s="318" t="n"/>
      <c r="AN2" s="319" t="n"/>
      <c r="AO2" s="286" t="inlineStr">
        <is>
          <t>作成者：委員会</t>
        </is>
      </c>
      <c r="AP2" s="318" t="n"/>
      <c r="AQ2" s="318" t="n"/>
      <c r="AR2" s="318" t="n"/>
      <c r="AS2" s="318" t="n"/>
      <c r="AT2" s="318" t="n"/>
      <c r="AU2" s="318" t="n"/>
      <c r="AV2" s="318" t="n"/>
      <c r="AW2" s="318" t="n"/>
      <c r="AX2" s="318" t="n"/>
      <c r="AY2" s="318" t="n"/>
      <c r="AZ2" s="318" t="n"/>
      <c r="BA2" s="319" t="n"/>
      <c r="BB2" s="4" t="n"/>
      <c r="BE2" s="3">
        <f>DATE(YEAR(BE1),MONTH(BE1)+6,1)</f>
        <v/>
      </c>
    </row>
    <row r="3" ht="13.15" customHeight="1">
      <c r="B3" s="320" t="n"/>
      <c r="C3" s="321" t="n"/>
      <c r="D3" s="321" t="n"/>
      <c r="E3" s="321" t="n"/>
      <c r="F3" s="321" t="n"/>
      <c r="G3" s="321" t="n"/>
      <c r="H3" s="321" t="n"/>
      <c r="I3" s="321" t="n"/>
      <c r="J3" s="321" t="n"/>
      <c r="K3" s="321" t="n"/>
      <c r="L3" s="321" t="n"/>
      <c r="M3" s="321" t="n"/>
      <c r="N3" s="321" t="n"/>
      <c r="O3" s="321" t="n"/>
      <c r="P3" s="321" t="n"/>
      <c r="Q3" s="321" t="n"/>
      <c r="R3" s="321" t="n"/>
      <c r="S3" s="321" t="n"/>
      <c r="T3" s="321" t="n"/>
      <c r="U3" s="321" t="n"/>
      <c r="V3" s="321" t="n"/>
      <c r="W3" s="321" t="n"/>
      <c r="X3" s="321" t="n"/>
      <c r="Y3" s="321" t="n"/>
      <c r="Z3" s="321" t="n"/>
      <c r="AA3" s="321" t="n"/>
      <c r="AB3" s="321" t="n"/>
      <c r="AC3" s="321" t="n"/>
      <c r="AD3" s="322" t="n"/>
      <c r="AE3" s="286" t="inlineStr">
        <is>
          <t>承認日：2024年6月3日</t>
        </is>
      </c>
      <c r="AF3" s="318" t="n"/>
      <c r="AG3" s="318" t="n"/>
      <c r="AH3" s="318" t="n"/>
      <c r="AI3" s="318" t="n"/>
      <c r="AJ3" s="318" t="n"/>
      <c r="AK3" s="318" t="n"/>
      <c r="AL3" s="318" t="n"/>
      <c r="AM3" s="318" t="n"/>
      <c r="AN3" s="319" t="n"/>
      <c r="AO3" s="286" t="inlineStr">
        <is>
          <t>承認者：Gavin　Zhou</t>
        </is>
      </c>
      <c r="AP3" s="318" t="n"/>
      <c r="AQ3" s="318" t="n"/>
      <c r="AR3" s="318" t="n"/>
      <c r="AS3" s="318" t="n"/>
      <c r="AT3" s="318" t="n"/>
      <c r="AU3" s="318" t="n"/>
      <c r="AV3" s="318" t="n"/>
      <c r="AW3" s="318" t="n"/>
      <c r="AX3" s="318" t="n"/>
      <c r="AY3" s="318" t="n"/>
      <c r="AZ3" s="318" t="n"/>
      <c r="BA3" s="319" t="n"/>
      <c r="BB3" s="4" t="n"/>
    </row>
    <row r="4" ht="19" customHeight="1">
      <c r="B4" s="147" t="n"/>
      <c r="C4" s="4" t="n"/>
      <c r="D4" s="4" t="n"/>
      <c r="E4" s="4" t="n"/>
      <c r="F4" s="4" t="inlineStr">
        <is>
          <t>【スケジュール】</t>
        </is>
      </c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148" t="n"/>
      <c r="Q4" s="4" t="inlineStr">
        <is>
          <t>：必須</t>
        </is>
      </c>
      <c r="R4" s="4" t="n"/>
      <c r="S4" s="4" t="n"/>
      <c r="T4" s="149" t="n"/>
      <c r="U4" s="4" t="inlineStr">
        <is>
          <t>：必要に応じて</t>
        </is>
      </c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  <c r="AF4" s="4" t="n"/>
      <c r="AG4" s="4" t="n"/>
      <c r="AH4" s="4" t="n"/>
      <c r="AI4" s="4" t="n"/>
      <c r="AJ4" s="4" t="n"/>
      <c r="AK4" s="4" t="n"/>
      <c r="AL4" s="4" t="n"/>
      <c r="AM4" s="4" t="n"/>
      <c r="AN4" s="4" t="n"/>
      <c r="AO4" s="4" t="n"/>
      <c r="AP4" s="4" t="n"/>
      <c r="AQ4" s="4" t="n"/>
      <c r="AR4" s="4" t="n"/>
      <c r="AS4" s="4" t="n"/>
      <c r="AT4" s="4" t="n"/>
      <c r="AU4" s="4" t="n"/>
      <c r="AV4" s="4" t="n"/>
      <c r="AW4" s="4" t="n"/>
      <c r="AX4" s="4" t="n"/>
      <c r="AY4" s="4" t="n"/>
      <c r="AZ4" s="4" t="n"/>
      <c r="BA4" s="4" t="n"/>
      <c r="BB4" s="4" t="n"/>
    </row>
    <row r="5" ht="16.9" customHeight="1" thickBot="1">
      <c r="B5" s="15" t="n"/>
      <c r="C5" s="4" t="inlineStr">
        <is>
          <t>実施事項の「」内は、JISQ27001：2025(ISO/IEC27001:2022+Amd 1:2024)の項目</t>
        </is>
      </c>
      <c r="D5" s="4" t="n"/>
      <c r="E5" s="4" t="n"/>
      <c r="F5" s="323">
        <f>F6</f>
        <v/>
      </c>
      <c r="G5" s="324" t="n"/>
      <c r="H5" s="324" t="n"/>
      <c r="I5" s="32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 t="inlineStr">
        <is>
          <t>2025年</t>
        </is>
      </c>
      <c r="AI5" s="4" t="n"/>
      <c r="AJ5" s="4" t="n"/>
      <c r="AK5" s="4" t="n"/>
      <c r="AL5" s="4" t="n"/>
      <c r="AM5" s="4" t="n"/>
      <c r="AN5" s="4" t="n"/>
      <c r="AO5" s="4" t="n"/>
      <c r="AP5" s="4" t="n"/>
      <c r="AQ5" s="4" t="n"/>
      <c r="AR5" s="4" t="n"/>
      <c r="AS5" s="4" t="n"/>
      <c r="AT5" s="4" t="n"/>
      <c r="AU5" s="4" t="n"/>
      <c r="AV5" s="4" t="n"/>
      <c r="AW5" s="4" t="n"/>
      <c r="AX5" s="4" t="n"/>
      <c r="AY5" s="4" t="n"/>
      <c r="AZ5" s="4" t="n"/>
      <c r="BA5" s="4" t="n"/>
      <c r="BB5" s="4" t="n"/>
    </row>
    <row r="6" ht="17.5" customHeight="1" thickBot="1">
      <c r="B6" s="16" t="inlineStr">
        <is>
          <t>No</t>
        </is>
      </c>
      <c r="C6" s="291" t="inlineStr">
        <is>
          <t>実施事項</t>
        </is>
      </c>
      <c r="D6" s="325" t="n"/>
      <c r="E6" s="5" t="inlineStr">
        <is>
          <t>文書名</t>
        </is>
      </c>
      <c r="F6" s="326">
        <f>BE2</f>
        <v/>
      </c>
      <c r="G6" s="327" t="n"/>
      <c r="H6" s="327" t="n"/>
      <c r="I6" s="325" t="n"/>
      <c r="J6" s="326">
        <f>F6+31</f>
        <v/>
      </c>
      <c r="K6" s="327" t="n"/>
      <c r="L6" s="327" t="n"/>
      <c r="M6" s="325" t="n"/>
      <c r="N6" s="326">
        <f>J6+31</f>
        <v/>
      </c>
      <c r="O6" s="327" t="n"/>
      <c r="P6" s="327" t="n"/>
      <c r="Q6" s="325" t="n"/>
      <c r="R6" s="326">
        <f>N6+31</f>
        <v/>
      </c>
      <c r="S6" s="327" t="n"/>
      <c r="T6" s="327" t="n"/>
      <c r="U6" s="325" t="n"/>
      <c r="V6" s="326">
        <f>R6+31</f>
        <v/>
      </c>
      <c r="W6" s="327" t="n"/>
      <c r="X6" s="327" t="n"/>
      <c r="Y6" s="325" t="n"/>
      <c r="Z6" s="326">
        <f>V6+31</f>
        <v/>
      </c>
      <c r="AA6" s="327" t="n"/>
      <c r="AB6" s="327" t="n"/>
      <c r="AC6" s="325" t="n"/>
      <c r="AD6" s="326">
        <f>Z6+31</f>
        <v/>
      </c>
      <c r="AE6" s="327" t="n"/>
      <c r="AF6" s="327" t="n"/>
      <c r="AG6" s="325" t="n"/>
      <c r="AH6" s="326">
        <f>AD6+31</f>
        <v/>
      </c>
      <c r="AI6" s="327" t="n"/>
      <c r="AJ6" s="327" t="n"/>
      <c r="AK6" s="325" t="n"/>
      <c r="AL6" s="326">
        <f>AH6+31</f>
        <v/>
      </c>
      <c r="AM6" s="327" t="n"/>
      <c r="AN6" s="327" t="n"/>
      <c r="AO6" s="325" t="n"/>
      <c r="AP6" s="326">
        <f>AL6+31</f>
        <v/>
      </c>
      <c r="AQ6" s="327" t="n"/>
      <c r="AR6" s="327" t="n"/>
      <c r="AS6" s="325" t="n"/>
      <c r="AT6" s="326">
        <f>AP6+31</f>
        <v/>
      </c>
      <c r="AU6" s="327" t="n"/>
      <c r="AV6" s="327" t="n"/>
      <c r="AW6" s="325" t="n"/>
      <c r="AX6" s="326">
        <f>AT6+31</f>
        <v/>
      </c>
      <c r="AY6" s="327" t="n"/>
      <c r="AZ6" s="327" t="n"/>
      <c r="BA6" s="325" t="n"/>
      <c r="BB6" s="5" t="inlineStr">
        <is>
          <t>備考</t>
        </is>
      </c>
    </row>
    <row r="7" ht="17.5" customHeight="1" thickTop="1">
      <c r="B7" s="17" t="n">
        <v>4.1</v>
      </c>
      <c r="C7" s="292" t="inlineStr">
        <is>
          <t>「組織及びその状況の理解」をし、ISMSに関する課題を検討</t>
        </is>
      </c>
      <c r="D7" s="328" t="n"/>
      <c r="E7" s="18" t="inlineStr">
        <is>
          <t>外部および内部の課題</t>
        </is>
      </c>
      <c r="F7" s="158" t="n"/>
      <c r="G7" s="6" t="n"/>
      <c r="H7" s="6" t="n"/>
      <c r="I7" s="7" t="n"/>
      <c r="J7" s="8" t="n"/>
      <c r="K7" s="292" t="n"/>
      <c r="L7" s="292" t="n"/>
      <c r="M7" s="10" t="n"/>
      <c r="N7" s="8" t="n"/>
      <c r="O7" s="292" t="n"/>
      <c r="P7" s="292" t="n"/>
      <c r="Q7" s="10" t="n"/>
      <c r="R7" s="8" t="n"/>
      <c r="S7" s="292" t="n"/>
      <c r="T7" s="292" t="n"/>
      <c r="U7" s="10" t="n"/>
      <c r="V7" s="8" t="n"/>
      <c r="W7" s="292" t="n"/>
      <c r="X7" s="292" t="n"/>
      <c r="Y7" s="10" t="n"/>
      <c r="Z7" s="8" t="n"/>
      <c r="AA7" s="292" t="n"/>
      <c r="AB7" s="292" t="n"/>
      <c r="AC7" s="10" t="n"/>
      <c r="AD7" s="8" t="n"/>
      <c r="AE7" s="292" t="n"/>
      <c r="AF7" s="292" t="n"/>
      <c r="AG7" s="10" t="n"/>
      <c r="AH7" s="8" t="n"/>
      <c r="AI7" s="292" t="n"/>
      <c r="AJ7" s="292" t="n"/>
      <c r="AK7" s="10" t="n"/>
      <c r="AL7" s="8" t="n"/>
      <c r="AM7" s="292" t="n"/>
      <c r="AN7" s="292" t="n"/>
      <c r="AO7" s="10" t="n"/>
      <c r="AP7" s="8" t="n"/>
      <c r="AQ7" s="292" t="n"/>
      <c r="AR7" s="292" t="n"/>
      <c r="AS7" s="10" t="n"/>
      <c r="AT7" s="8" t="n"/>
      <c r="AU7" s="292" t="n"/>
      <c r="AV7" s="292" t="n"/>
      <c r="AW7" s="10" t="n"/>
      <c r="AX7" s="8" t="n"/>
      <c r="AY7" s="292" t="n"/>
      <c r="AZ7" s="292" t="n"/>
      <c r="BA7" s="10" t="n"/>
      <c r="BB7" s="10" t="n"/>
    </row>
    <row r="8" ht="17.5" customHeight="1">
      <c r="B8" s="24" t="n">
        <v>4.2</v>
      </c>
      <c r="C8" s="77" t="inlineStr">
        <is>
          <t>「利害関係者のニーズ及び期待の理解」をし、ISMSに関する課題を検討</t>
        </is>
      </c>
      <c r="D8" s="329" t="n"/>
      <c r="E8" s="25" t="inlineStr">
        <is>
          <t>外部および内部の課題</t>
        </is>
      </c>
      <c r="F8" s="158" t="n"/>
      <c r="G8" s="150" t="n"/>
      <c r="H8" s="150" t="n"/>
      <c r="I8" s="151" t="n"/>
      <c r="J8" s="31" t="n"/>
      <c r="K8" s="32" t="n"/>
      <c r="L8" s="32" t="n"/>
      <c r="M8" s="33" t="n"/>
      <c r="N8" s="31" t="n"/>
      <c r="O8" s="32" t="n"/>
      <c r="P8" s="32" t="n"/>
      <c r="Q8" s="33" t="n"/>
      <c r="R8" s="31" t="n"/>
      <c r="S8" s="32" t="n"/>
      <c r="T8" s="32" t="n"/>
      <c r="U8" s="33" t="n"/>
      <c r="V8" s="31" t="n"/>
      <c r="W8" s="32" t="n"/>
      <c r="X8" s="32" t="n"/>
      <c r="Y8" s="33" t="n"/>
      <c r="Z8" s="31" t="n"/>
      <c r="AA8" s="32" t="n"/>
      <c r="AB8" s="32" t="n"/>
      <c r="AC8" s="33" t="n"/>
      <c r="AD8" s="31" t="n"/>
      <c r="AE8" s="32" t="n"/>
      <c r="AF8" s="32" t="n"/>
      <c r="AG8" s="33" t="n"/>
      <c r="AH8" s="31" t="n"/>
      <c r="AI8" s="32" t="n"/>
      <c r="AJ8" s="32" t="n"/>
      <c r="AK8" s="33" t="n"/>
      <c r="AL8" s="31" t="n"/>
      <c r="AM8" s="32" t="n"/>
      <c r="AN8" s="32" t="n"/>
      <c r="AO8" s="33" t="n"/>
      <c r="AP8" s="31" t="n"/>
      <c r="AQ8" s="32" t="n"/>
      <c r="AR8" s="32" t="n"/>
      <c r="AS8" s="33" t="n"/>
      <c r="AT8" s="31" t="n"/>
      <c r="AU8" s="32" t="n"/>
      <c r="AV8" s="32" t="n"/>
      <c r="AW8" s="33" t="n"/>
      <c r="AX8" s="31" t="n"/>
      <c r="AY8" s="32" t="n"/>
      <c r="AZ8" s="32" t="n"/>
      <c r="BA8" s="33" t="n"/>
      <c r="BB8" s="33" t="n"/>
    </row>
    <row r="9" ht="17.5" customHeight="1">
      <c r="B9" s="34" t="n">
        <v>4.3</v>
      </c>
      <c r="C9" s="295" t="inlineStr">
        <is>
          <t>「情報セキュリティマネジメントシステムの適用範囲の決定」（認証範囲の見直し）</t>
        </is>
      </c>
      <c r="D9" s="330" t="n"/>
      <c r="E9" s="36" t="inlineStr">
        <is>
          <t>ISMSマニュアル</t>
        </is>
      </c>
      <c r="F9" s="180" t="n"/>
      <c r="G9" s="152" t="n"/>
      <c r="H9" s="152" t="n"/>
      <c r="I9" s="153" t="n"/>
      <c r="J9" s="42" t="n"/>
      <c r="K9" s="295" t="n"/>
      <c r="L9" s="295" t="n"/>
      <c r="M9" s="43" t="n"/>
      <c r="N9" s="42" t="n"/>
      <c r="O9" s="295" t="n"/>
      <c r="P9" s="295" t="n"/>
      <c r="Q9" s="43" t="n"/>
      <c r="R9" s="42" t="n"/>
      <c r="S9" s="295" t="n"/>
      <c r="T9" s="295" t="n"/>
      <c r="U9" s="43" t="n"/>
      <c r="V9" s="42" t="n"/>
      <c r="W9" s="295" t="n"/>
      <c r="X9" s="295" t="n"/>
      <c r="Y9" s="43" t="n"/>
      <c r="Z9" s="42" t="n"/>
      <c r="AA9" s="295" t="n"/>
      <c r="AB9" s="295" t="n"/>
      <c r="AC9" s="43" t="n"/>
      <c r="AD9" s="42" t="n"/>
      <c r="AE9" s="295" t="n"/>
      <c r="AF9" s="295" t="n"/>
      <c r="AG9" s="43" t="n"/>
      <c r="AH9" s="42" t="n"/>
      <c r="AI9" s="295" t="n"/>
      <c r="AJ9" s="295" t="n"/>
      <c r="AK9" s="43" t="n"/>
      <c r="AL9" s="42" t="n"/>
      <c r="AM9" s="295" t="n"/>
      <c r="AN9" s="295" t="n"/>
      <c r="AO9" s="43" t="n"/>
      <c r="AP9" s="42" t="n"/>
      <c r="AQ9" s="295" t="n"/>
      <c r="AR9" s="295" t="n"/>
      <c r="AS9" s="43" t="n"/>
      <c r="AT9" s="42" t="n"/>
      <c r="AU9" s="295" t="n"/>
      <c r="AV9" s="295" t="n"/>
      <c r="AW9" s="43" t="n"/>
      <c r="AX9" s="42" t="n"/>
      <c r="AY9" s="295" t="n"/>
      <c r="AZ9" s="295" t="n"/>
      <c r="BA9" s="43" t="n"/>
      <c r="BB9" s="43" t="n"/>
    </row>
    <row r="10" ht="17.5" customHeight="1">
      <c r="B10" s="44" t="n">
        <v>5.2</v>
      </c>
      <c r="C10" s="296" t="inlineStr">
        <is>
          <t>情報セキュリティに関する「方針」の見直し</t>
        </is>
      </c>
      <c r="D10" s="331" t="n"/>
      <c r="E10" s="46" t="inlineStr">
        <is>
          <t>情報セキュリティ方針</t>
        </is>
      </c>
      <c r="F10" s="52" t="n"/>
      <c r="G10" s="296" t="n"/>
      <c r="H10" s="180" t="n"/>
      <c r="I10" s="181" t="n"/>
      <c r="J10" s="182" t="n"/>
      <c r="K10" s="183" t="n"/>
      <c r="L10" s="184" t="n"/>
      <c r="M10" s="185" t="n"/>
      <c r="N10" s="186" t="n"/>
      <c r="O10" s="184" t="n"/>
      <c r="P10" s="184" t="n"/>
      <c r="Q10" s="185" t="n"/>
      <c r="R10" s="186" t="n"/>
      <c r="S10" s="184" t="n"/>
      <c r="T10" s="296" t="n"/>
      <c r="U10" s="53" t="n"/>
      <c r="V10" s="52" t="n"/>
      <c r="W10" s="296" t="n"/>
      <c r="X10" s="296" t="n"/>
      <c r="Y10" s="53" t="n"/>
      <c r="Z10" s="52" t="n"/>
      <c r="AA10" s="296" t="n"/>
      <c r="AB10" s="296" t="n"/>
      <c r="AC10" s="53" t="n"/>
      <c r="AD10" s="52" t="n"/>
      <c r="AE10" s="296" t="n"/>
      <c r="AF10" s="296" t="n"/>
      <c r="AG10" s="53" t="n"/>
      <c r="AH10" s="52" t="n"/>
      <c r="AI10" s="296" t="n"/>
      <c r="AJ10" s="296" t="n"/>
      <c r="AK10" s="53" t="n"/>
      <c r="AL10" s="52" t="n"/>
      <c r="AM10" s="296" t="n"/>
      <c r="AN10" s="296" t="n"/>
      <c r="AO10" s="53" t="n"/>
      <c r="AP10" s="52" t="n"/>
      <c r="AQ10" s="296" t="n"/>
      <c r="AR10" s="296" t="n"/>
      <c r="AS10" s="53" t="n"/>
      <c r="AT10" s="52" t="n"/>
      <c r="AU10" s="296" t="n"/>
      <c r="AV10" s="296" t="n"/>
      <c r="AW10" s="53" t="n"/>
      <c r="AX10" s="52" t="n"/>
      <c r="AY10" s="296" t="n"/>
      <c r="AZ10" s="296" t="n"/>
      <c r="BA10" s="53" t="n"/>
      <c r="BB10" s="53" t="n"/>
    </row>
    <row r="11" ht="17.5" customHeight="1">
      <c r="B11" s="54" t="n">
        <v>5.3</v>
      </c>
      <c r="C11" s="287" t="inlineStr">
        <is>
          <t>ISMSを構築・運用するための「組織の役割、責任及び権限」の見直し</t>
        </is>
      </c>
      <c r="D11" s="332" t="n"/>
      <c r="E11" s="56" t="inlineStr">
        <is>
          <t>情報セキュリティ委員会組織図</t>
        </is>
      </c>
      <c r="F11" s="62" t="n"/>
      <c r="G11" s="287" t="n"/>
      <c r="H11" s="180" t="n"/>
      <c r="I11" s="187" t="n"/>
      <c r="J11" s="188" t="n"/>
      <c r="K11" s="189" t="n"/>
      <c r="L11" s="190" t="n"/>
      <c r="M11" s="191" t="n"/>
      <c r="N11" s="192" t="n"/>
      <c r="O11" s="190" t="n"/>
      <c r="P11" s="190" t="n"/>
      <c r="Q11" s="191" t="n"/>
      <c r="R11" s="192" t="n"/>
      <c r="S11" s="190" t="n"/>
      <c r="T11" s="287" t="n"/>
      <c r="U11" s="63" t="n"/>
      <c r="V11" s="62" t="n"/>
      <c r="W11" s="287" t="n"/>
      <c r="X11" s="287" t="n"/>
      <c r="Y11" s="63" t="n"/>
      <c r="Z11" s="62" t="n"/>
      <c r="AA11" s="287" t="n"/>
      <c r="AB11" s="287" t="n"/>
      <c r="AC11" s="63" t="n"/>
      <c r="AD11" s="62" t="n"/>
      <c r="AE11" s="287" t="n"/>
      <c r="AF11" s="287" t="n"/>
      <c r="AG11" s="63" t="n"/>
      <c r="AH11" s="62" t="n"/>
      <c r="AI11" s="287" t="n"/>
      <c r="AJ11" s="287" t="n"/>
      <c r="AK11" s="63" t="n"/>
      <c r="AL11" s="62" t="n"/>
      <c r="AM11" s="287" t="n"/>
      <c r="AN11" s="287" t="n"/>
      <c r="AO11" s="63" t="n"/>
      <c r="AP11" s="62" t="n"/>
      <c r="AQ11" s="287" t="n"/>
      <c r="AR11" s="287" t="n"/>
      <c r="AS11" s="63" t="n"/>
      <c r="AT11" s="62" t="n"/>
      <c r="AU11" s="287" t="n"/>
      <c r="AV11" s="287" t="n"/>
      <c r="AW11" s="63" t="n"/>
      <c r="AX11" s="62" t="n"/>
      <c r="AY11" s="287" t="n"/>
      <c r="AZ11" s="287" t="n"/>
      <c r="BA11" s="63" t="n"/>
      <c r="BB11" s="63" t="n"/>
    </row>
    <row r="12" ht="17.5" customHeight="1">
      <c r="B12" s="64" t="n">
        <v>6.1</v>
      </c>
      <c r="C12" s="300" t="inlineStr">
        <is>
          <t>「リスク及び機会に対処する活動」の検討</t>
        </is>
      </c>
      <c r="D12" s="296" t="inlineStr">
        <is>
          <t>4.1、4.2の課題に対する活動の検討</t>
        </is>
      </c>
      <c r="E12" s="66" t="inlineStr">
        <is>
          <t>外部および内部の課題</t>
        </is>
      </c>
      <c r="F12" s="52" t="n"/>
      <c r="G12" s="296" t="n"/>
      <c r="H12" s="184" t="n"/>
      <c r="I12" s="185" t="n"/>
      <c r="J12" s="193" t="n"/>
      <c r="K12" s="194" t="n"/>
      <c r="L12" s="194" t="n"/>
      <c r="M12" s="195" t="n"/>
      <c r="N12" s="186" t="n"/>
      <c r="O12" s="184" t="n"/>
      <c r="P12" s="184" t="n"/>
      <c r="Q12" s="185" t="n"/>
      <c r="R12" s="186" t="n"/>
      <c r="S12" s="184" t="n"/>
      <c r="T12" s="296" t="n"/>
      <c r="U12" s="53" t="n"/>
      <c r="V12" s="52" t="n"/>
      <c r="W12" s="296" t="n"/>
      <c r="X12" s="296" t="n"/>
      <c r="Y12" s="53" t="n"/>
      <c r="Z12" s="52" t="n"/>
      <c r="AA12" s="296" t="n"/>
      <c r="AB12" s="296" t="n"/>
      <c r="AC12" s="53" t="n"/>
      <c r="AD12" s="52" t="n"/>
      <c r="AE12" s="296" t="n"/>
      <c r="AF12" s="296" t="n"/>
      <c r="AG12" s="53" t="n"/>
      <c r="AH12" s="52" t="n"/>
      <c r="AI12" s="296" t="n"/>
      <c r="AJ12" s="296" t="n"/>
      <c r="AK12" s="53" t="n"/>
      <c r="AL12" s="52" t="n"/>
      <c r="AM12" s="296" t="n"/>
      <c r="AN12" s="296" t="n"/>
      <c r="AO12" s="53" t="n"/>
      <c r="AP12" s="52" t="n"/>
      <c r="AQ12" s="296" t="n"/>
      <c r="AR12" s="296" t="n"/>
      <c r="AS12" s="53" t="n"/>
      <c r="AT12" s="52" t="n"/>
      <c r="AU12" s="296" t="n"/>
      <c r="AV12" s="296" t="n"/>
      <c r="AW12" s="53" t="n"/>
      <c r="AX12" s="52" t="n"/>
      <c r="AY12" s="296" t="n"/>
      <c r="AZ12" s="296" t="n"/>
      <c r="BA12" s="53" t="n"/>
      <c r="BB12" s="68" t="n"/>
    </row>
    <row r="13" ht="17.5" customHeight="1">
      <c r="B13" s="24" t="n"/>
      <c r="C13" s="32" t="n"/>
      <c r="D13" s="287" t="inlineStr">
        <is>
          <t>リスクアセスメントの実施</t>
        </is>
      </c>
      <c r="E13" s="69" t="inlineStr">
        <is>
          <t>資産目録</t>
        </is>
      </c>
      <c r="F13" s="76" t="n"/>
      <c r="G13" s="77" t="n"/>
      <c r="H13" s="196" t="n"/>
      <c r="I13" s="197" t="n"/>
      <c r="J13" s="198" t="n"/>
      <c r="K13" s="196" t="n"/>
      <c r="L13" s="180" t="n"/>
      <c r="M13" s="199" t="n"/>
      <c r="N13" s="200" t="n"/>
      <c r="O13" s="180" t="n"/>
      <c r="P13" s="196" t="n"/>
      <c r="Q13" s="197" t="n"/>
      <c r="R13" s="198" t="n"/>
      <c r="S13" s="196" t="n"/>
      <c r="T13" s="77" t="n"/>
      <c r="U13" s="78" t="n"/>
      <c r="V13" s="76" t="n"/>
      <c r="W13" s="77" t="n"/>
      <c r="X13" s="77" t="n"/>
      <c r="Y13" s="78" t="n"/>
      <c r="Z13" s="76" t="n"/>
      <c r="AA13" s="77" t="n"/>
      <c r="AB13" s="77" t="n"/>
      <c r="AC13" s="78" t="n"/>
      <c r="AD13" s="76" t="n"/>
      <c r="AE13" s="77" t="n"/>
      <c r="AF13" s="77" t="n"/>
      <c r="AG13" s="78" t="n"/>
      <c r="AH13" s="76" t="n"/>
      <c r="AI13" s="77" t="n"/>
      <c r="AJ13" s="77" t="n"/>
      <c r="AK13" s="78" t="n"/>
      <c r="AL13" s="76" t="n"/>
      <c r="AM13" s="77" t="n"/>
      <c r="AN13" s="77" t="n"/>
      <c r="AO13" s="78" t="n"/>
      <c r="AP13" s="76" t="n"/>
      <c r="AQ13" s="77" t="n"/>
      <c r="AR13" s="77" t="n"/>
      <c r="AS13" s="78" t="n"/>
      <c r="AT13" s="76" t="n"/>
      <c r="AU13" s="77" t="n"/>
      <c r="AV13" s="77" t="n"/>
      <c r="AW13" s="78" t="n"/>
      <c r="AX13" s="76" t="n"/>
      <c r="AY13" s="77" t="n"/>
      <c r="AZ13" s="77" t="n"/>
      <c r="BA13" s="78" t="n"/>
      <c r="BB13" s="78" t="n"/>
    </row>
    <row r="14" ht="17.5" customHeight="1">
      <c r="B14" s="24" t="n"/>
      <c r="C14" s="32" t="n"/>
      <c r="D14" s="292" t="n"/>
      <c r="E14" s="69" t="inlineStr">
        <is>
          <t>リスクアセスメント報告書</t>
        </is>
      </c>
      <c r="F14" s="76" t="n"/>
      <c r="G14" s="77" t="n"/>
      <c r="H14" s="196" t="n"/>
      <c r="I14" s="197" t="n"/>
      <c r="J14" s="198" t="n"/>
      <c r="K14" s="196" t="n"/>
      <c r="L14" s="196" t="n"/>
      <c r="M14" s="197" t="n"/>
      <c r="N14" s="201" t="n"/>
      <c r="O14" s="202" t="n"/>
      <c r="P14" s="202" t="n"/>
      <c r="Q14" s="203" t="n"/>
      <c r="R14" s="198" t="n"/>
      <c r="S14" s="196" t="n"/>
      <c r="T14" s="77" t="n"/>
      <c r="U14" s="78" t="n"/>
      <c r="V14" s="76" t="n"/>
      <c r="W14" s="77" t="n"/>
      <c r="X14" s="77" t="n"/>
      <c r="Y14" s="78" t="n"/>
      <c r="Z14" s="76" t="n"/>
      <c r="AA14" s="77" t="n"/>
      <c r="AB14" s="77" t="n"/>
      <c r="AC14" s="78" t="n"/>
      <c r="AD14" s="76" t="n"/>
      <c r="AE14" s="77" t="n"/>
      <c r="AF14" s="77" t="n"/>
      <c r="AG14" s="78" t="n"/>
      <c r="AH14" s="76" t="n"/>
      <c r="AI14" s="77" t="n"/>
      <c r="AJ14" s="77" t="n"/>
      <c r="AK14" s="78" t="n"/>
      <c r="AL14" s="76" t="n"/>
      <c r="AM14" s="77" t="n"/>
      <c r="AN14" s="77" t="n"/>
      <c r="AO14" s="78" t="n"/>
      <c r="AP14" s="76" t="n"/>
      <c r="AQ14" s="77" t="n"/>
      <c r="AR14" s="77" t="n"/>
      <c r="AS14" s="78" t="n"/>
      <c r="AT14" s="76" t="n"/>
      <c r="AU14" s="77" t="n"/>
      <c r="AV14" s="77" t="n"/>
      <c r="AW14" s="78" t="n"/>
      <c r="AX14" s="76" t="n"/>
      <c r="AY14" s="77" t="n"/>
      <c r="AZ14" s="77" t="n"/>
      <c r="BA14" s="78" t="n"/>
      <c r="BB14" s="78" t="n"/>
    </row>
    <row r="15" ht="17.5" customHeight="1">
      <c r="B15" s="24" t="n"/>
      <c r="C15" s="32" t="n"/>
      <c r="D15" s="287" t="inlineStr">
        <is>
          <t>リスク対応のための計画作成</t>
        </is>
      </c>
      <c r="E15" s="69" t="inlineStr">
        <is>
          <t>適用宣言書</t>
        </is>
      </c>
      <c r="F15" s="76" t="n"/>
      <c r="G15" s="77" t="n"/>
      <c r="H15" s="196" t="n"/>
      <c r="I15" s="197" t="n"/>
      <c r="J15" s="198" t="n"/>
      <c r="K15" s="196" t="n"/>
      <c r="L15" s="196" t="n"/>
      <c r="M15" s="197" t="n"/>
      <c r="N15" s="200" t="n"/>
      <c r="O15" s="180" t="n"/>
      <c r="P15" s="180" t="n"/>
      <c r="Q15" s="199" t="n"/>
      <c r="R15" s="198" t="n"/>
      <c r="S15" s="196" t="n"/>
      <c r="T15" s="77" t="n"/>
      <c r="U15" s="78" t="n"/>
      <c r="V15" s="76" t="n"/>
      <c r="W15" s="77" t="n"/>
      <c r="X15" s="77" t="n"/>
      <c r="Y15" s="78" t="n"/>
      <c r="Z15" s="76" t="n"/>
      <c r="AA15" s="77" t="n"/>
      <c r="AB15" s="77" t="n"/>
      <c r="AC15" s="78" t="n"/>
      <c r="AD15" s="76" t="n"/>
      <c r="AE15" s="77" t="n"/>
      <c r="AF15" s="77" t="n"/>
      <c r="AG15" s="78" t="n"/>
      <c r="AH15" s="76" t="n"/>
      <c r="AI15" s="77" t="n"/>
      <c r="AJ15" s="77" t="n"/>
      <c r="AK15" s="78" t="n"/>
      <c r="AL15" s="76" t="n"/>
      <c r="AM15" s="77" t="n"/>
      <c r="AN15" s="77" t="n"/>
      <c r="AO15" s="78" t="n"/>
      <c r="AP15" s="76" t="n"/>
      <c r="AQ15" s="77" t="n"/>
      <c r="AR15" s="77" t="n"/>
      <c r="AS15" s="78" t="n"/>
      <c r="AT15" s="76" t="n"/>
      <c r="AU15" s="77" t="n"/>
      <c r="AV15" s="77" t="n"/>
      <c r="AW15" s="78" t="n"/>
      <c r="AX15" s="76" t="n"/>
      <c r="AY15" s="77" t="n"/>
      <c r="AZ15" s="77" t="n"/>
      <c r="BA15" s="78" t="n"/>
      <c r="BB15" s="78" t="n"/>
    </row>
    <row r="16" ht="17.5" customHeight="1">
      <c r="B16" s="24" t="n"/>
      <c r="C16" s="32" t="n"/>
      <c r="D16" s="292" t="inlineStr">
        <is>
          <t>（アクションプランの作成）</t>
        </is>
      </c>
      <c r="E16" s="69" t="inlineStr">
        <is>
          <t>リスク対応計画</t>
        </is>
      </c>
      <c r="F16" s="76" t="n"/>
      <c r="G16" s="77" t="n"/>
      <c r="H16" s="196" t="n"/>
      <c r="I16" s="197" t="n"/>
      <c r="J16" s="198" t="n"/>
      <c r="K16" s="196" t="n"/>
      <c r="L16" s="196" t="n"/>
      <c r="M16" s="197" t="n"/>
      <c r="N16" s="204" t="n"/>
      <c r="O16" s="202" t="n"/>
      <c r="P16" s="202" t="n"/>
      <c r="Q16" s="203" t="n"/>
      <c r="R16" s="198" t="n"/>
      <c r="S16" s="196" t="n"/>
      <c r="T16" s="77" t="n"/>
      <c r="U16" s="78" t="n"/>
      <c r="V16" s="76" t="n"/>
      <c r="W16" s="77" t="n"/>
      <c r="X16" s="77" t="n"/>
      <c r="Y16" s="78" t="n"/>
      <c r="Z16" s="76" t="n"/>
      <c r="AA16" s="77" t="n"/>
      <c r="AB16" s="77" t="n"/>
      <c r="AC16" s="78" t="n"/>
      <c r="AD16" s="76" t="n"/>
      <c r="AE16" s="77" t="n"/>
      <c r="AF16" s="77" t="n"/>
      <c r="AG16" s="78" t="n"/>
      <c r="AH16" s="76" t="n"/>
      <c r="AI16" s="77" t="n"/>
      <c r="AJ16" s="77" t="n"/>
      <c r="AK16" s="78" t="n"/>
      <c r="AL16" s="76" t="n"/>
      <c r="AM16" s="77" t="n"/>
      <c r="AN16" s="77" t="n"/>
      <c r="AO16" s="78" t="n"/>
      <c r="AP16" s="76" t="n"/>
      <c r="AQ16" s="77" t="n"/>
      <c r="AR16" s="77" t="n"/>
      <c r="AS16" s="78" t="n"/>
      <c r="AT16" s="76" t="n"/>
      <c r="AU16" s="77" t="n"/>
      <c r="AV16" s="77" t="n"/>
      <c r="AW16" s="78" t="n"/>
      <c r="AX16" s="76" t="n"/>
      <c r="AY16" s="77" t="n"/>
      <c r="AZ16" s="77" t="n"/>
      <c r="BA16" s="78" t="n"/>
      <c r="BB16" s="78" t="n"/>
    </row>
    <row r="17" ht="17.5" customHeight="1">
      <c r="B17" s="17" t="n"/>
      <c r="C17" s="292" t="n"/>
      <c r="D17" s="77" t="inlineStr">
        <is>
          <t>管理策(ルール)の検討</t>
        </is>
      </c>
      <c r="E17" s="69" t="inlineStr">
        <is>
          <t>情報セキュリティ手順書</t>
        </is>
      </c>
      <c r="F17" s="76" t="n"/>
      <c r="G17" s="77" t="n"/>
      <c r="H17" s="196" t="n"/>
      <c r="I17" s="197" t="n"/>
      <c r="J17" s="198" t="n"/>
      <c r="K17" s="196" t="n"/>
      <c r="L17" s="196" t="n"/>
      <c r="M17" s="197" t="n"/>
      <c r="N17" s="198" t="n"/>
      <c r="O17" s="196" t="n"/>
      <c r="P17" s="183" t="n"/>
      <c r="Q17" s="199" t="n"/>
      <c r="R17" s="200" t="n"/>
      <c r="S17" s="180" t="n"/>
      <c r="T17" s="77" t="n"/>
      <c r="U17" s="78" t="n"/>
      <c r="V17" s="76" t="n"/>
      <c r="W17" s="77" t="n"/>
      <c r="X17" s="77" t="n"/>
      <c r="Y17" s="78" t="n"/>
      <c r="Z17" s="76" t="n"/>
      <c r="AA17" s="77" t="n"/>
      <c r="AB17" s="77" t="n"/>
      <c r="AC17" s="78" t="n"/>
      <c r="AD17" s="76" t="n"/>
      <c r="AE17" s="77" t="n"/>
      <c r="AF17" s="77" t="n"/>
      <c r="AG17" s="78" t="n"/>
      <c r="AH17" s="76" t="n"/>
      <c r="AI17" s="77" t="n"/>
      <c r="AJ17" s="77" t="n"/>
      <c r="AK17" s="78" t="n"/>
      <c r="AL17" s="76" t="n"/>
      <c r="AM17" s="77" t="n"/>
      <c r="AN17" s="77" t="n"/>
      <c r="AO17" s="78" t="n"/>
      <c r="AP17" s="76" t="n"/>
      <c r="AQ17" s="77" t="n"/>
      <c r="AR17" s="77" t="n"/>
      <c r="AS17" s="78" t="n"/>
      <c r="AT17" s="76" t="n"/>
      <c r="AU17" s="77" t="n"/>
      <c r="AV17" s="77" t="n"/>
      <c r="AW17" s="78" t="n"/>
      <c r="AX17" s="76" t="n"/>
      <c r="AY17" s="77" t="n"/>
      <c r="AZ17" s="77" t="n"/>
      <c r="BA17" s="78" t="n"/>
      <c r="BB17" s="78" t="n"/>
    </row>
    <row r="18" ht="17.5" customHeight="1">
      <c r="B18" s="54" t="n">
        <v>6.2</v>
      </c>
      <c r="C18" s="299" t="inlineStr">
        <is>
          <t>部門毎に「情報セキュリティ目的及びそれを達成するための計画」を作成</t>
        </is>
      </c>
      <c r="D18" s="332" t="n"/>
      <c r="E18" s="56" t="inlineStr">
        <is>
          <t>有効性評価表</t>
        </is>
      </c>
      <c r="F18" s="86" t="n"/>
      <c r="G18" s="299" t="n"/>
      <c r="H18" s="205" t="n"/>
      <c r="I18" s="206" t="n"/>
      <c r="J18" s="204" t="n"/>
      <c r="K18" s="207" t="n"/>
      <c r="L18" s="207" t="n"/>
      <c r="M18" s="208" t="n"/>
      <c r="N18" s="209" t="n"/>
      <c r="O18" s="205" t="n"/>
      <c r="P18" s="205" t="n"/>
      <c r="Q18" s="206" t="n"/>
      <c r="R18" s="209" t="n"/>
      <c r="S18" s="205" t="n"/>
      <c r="T18" s="299" t="n"/>
      <c r="U18" s="87" t="n"/>
      <c r="V18" s="86" t="n"/>
      <c r="W18" s="299" t="n"/>
      <c r="X18" s="299" t="n"/>
      <c r="Y18" s="87" t="n"/>
      <c r="Z18" s="86" t="n"/>
      <c r="AA18" s="299" t="n"/>
      <c r="AB18" s="299" t="n"/>
      <c r="AC18" s="87" t="n"/>
      <c r="AD18" s="86" t="n"/>
      <c r="AE18" s="299" t="n"/>
      <c r="AF18" s="299" t="n"/>
      <c r="AG18" s="87" t="n"/>
      <c r="AH18" s="86" t="n"/>
      <c r="AI18" s="299" t="n"/>
      <c r="AJ18" s="299" t="n"/>
      <c r="AK18" s="87" t="n"/>
      <c r="AL18" s="86" t="n"/>
      <c r="AM18" s="299" t="n"/>
      <c r="AN18" s="299" t="n"/>
      <c r="AO18" s="87" t="n"/>
      <c r="AP18" s="86" t="n"/>
      <c r="AQ18" s="299" t="n"/>
      <c r="AR18" s="299" t="n"/>
      <c r="AS18" s="87" t="n"/>
      <c r="AT18" s="86" t="n"/>
      <c r="AU18" s="299" t="n"/>
      <c r="AV18" s="299" t="n"/>
      <c r="AW18" s="87" t="n"/>
      <c r="AX18" s="86" t="n"/>
      <c r="AY18" s="299" t="n"/>
      <c r="AZ18" s="299" t="n"/>
      <c r="BA18" s="87" t="n"/>
      <c r="BB18" s="87" t="n"/>
    </row>
    <row r="19" ht="17.5" customHeight="1">
      <c r="B19" s="44" t="n">
        <v>7.2</v>
      </c>
      <c r="C19" s="296" t="inlineStr">
        <is>
          <t>5.3で決定した主要メンバーの「力量」の評価・証拠の文書化</t>
        </is>
      </c>
      <c r="D19" s="331" t="n"/>
      <c r="E19" s="46" t="inlineStr">
        <is>
          <t>力量確認票</t>
        </is>
      </c>
      <c r="F19" s="52" t="n"/>
      <c r="G19" s="296" t="n"/>
      <c r="H19" s="183" t="n"/>
      <c r="I19" s="181" t="n"/>
      <c r="J19" s="182" t="n"/>
      <c r="K19" s="183" t="n"/>
      <c r="L19" s="184" t="n"/>
      <c r="M19" s="185" t="n"/>
      <c r="N19" s="186" t="n"/>
      <c r="O19" s="184" t="n"/>
      <c r="P19" s="184" t="n"/>
      <c r="Q19" s="185" t="n"/>
      <c r="R19" s="186" t="n"/>
      <c r="S19" s="184" t="n"/>
      <c r="T19" s="184" t="n"/>
      <c r="U19" s="185" t="n"/>
      <c r="V19" s="186" t="n"/>
      <c r="W19" s="184" t="n"/>
      <c r="X19" s="184" t="n"/>
      <c r="Y19" s="185" t="n"/>
      <c r="Z19" s="52" t="n"/>
      <c r="AA19" s="296" t="n"/>
      <c r="AB19" s="296" t="n"/>
      <c r="AC19" s="53" t="n"/>
      <c r="AD19" s="52" t="n"/>
      <c r="AE19" s="296" t="n"/>
      <c r="AF19" s="296" t="n"/>
      <c r="AG19" s="53" t="n"/>
      <c r="AH19" s="186" t="n"/>
      <c r="AI19" s="184" t="n"/>
      <c r="AJ19" s="296" t="n"/>
      <c r="AK19" s="53" t="n"/>
      <c r="AL19" s="52" t="n"/>
      <c r="AM19" s="296" t="n"/>
      <c r="AN19" s="296" t="n"/>
      <c r="AO19" s="53" t="n"/>
      <c r="AP19" s="52" t="n"/>
      <c r="AQ19" s="296" t="n"/>
      <c r="AR19" s="296" t="n"/>
      <c r="AS19" s="53" t="n"/>
      <c r="AT19" s="52" t="n"/>
      <c r="AU19" s="296" t="n"/>
      <c r="AV19" s="296" t="n"/>
      <c r="AW19" s="53" t="n"/>
      <c r="AX19" s="52" t="n"/>
      <c r="AY19" s="296" t="n"/>
      <c r="AZ19" s="296" t="n"/>
      <c r="BA19" s="53" t="n"/>
      <c r="BB19" s="53" t="n"/>
    </row>
    <row r="20" ht="17.5" customHeight="1">
      <c r="B20" s="54" t="n">
        <v>7.3</v>
      </c>
      <c r="C20" s="287" t="inlineStr">
        <is>
          <t>全従業者に重要事項を「認識」してもらう</t>
        </is>
      </c>
      <c r="D20" s="77" t="inlineStr">
        <is>
          <t>教育計画</t>
        </is>
      </c>
      <c r="E20" s="69" t="inlineStr">
        <is>
          <t>ISMS教育計画書</t>
        </is>
      </c>
      <c r="F20" s="76" t="n"/>
      <c r="G20" s="77" t="n"/>
      <c r="H20" s="196" t="n"/>
      <c r="I20" s="197" t="n"/>
      <c r="J20" s="198" t="n"/>
      <c r="K20" s="196" t="n"/>
      <c r="L20" s="196" t="n"/>
      <c r="M20" s="197" t="n"/>
      <c r="N20" s="198" t="n"/>
      <c r="O20" s="196" t="n"/>
      <c r="P20" s="216" t="n"/>
      <c r="Q20" s="213" t="n"/>
      <c r="R20" s="212" t="n"/>
      <c r="S20" s="210" t="n"/>
      <c r="T20" s="210" t="n"/>
      <c r="U20" s="211" t="n"/>
      <c r="V20" s="198" t="n"/>
      <c r="W20" s="196" t="n"/>
      <c r="X20" s="196" t="n"/>
      <c r="Y20" s="197" t="n"/>
      <c r="Z20" s="212" t="n"/>
      <c r="AA20" s="210" t="n"/>
      <c r="AB20" s="210" t="n"/>
      <c r="AC20" s="211" t="n"/>
      <c r="AD20" s="212" t="n"/>
      <c r="AE20" s="210" t="n"/>
      <c r="AF20" s="210" t="n"/>
      <c r="AG20" s="211" t="n"/>
      <c r="AH20" s="212" t="n"/>
      <c r="AI20" s="210" t="n"/>
      <c r="AJ20" s="210" t="n"/>
      <c r="AK20" s="211" t="n"/>
      <c r="AL20" s="212" t="n"/>
      <c r="AM20" s="210" t="n"/>
      <c r="AN20" s="210" t="n"/>
      <c r="AO20" s="211" t="n"/>
      <c r="AP20" s="212" t="n"/>
      <c r="AQ20" s="210" t="n"/>
      <c r="AR20" s="210" t="n"/>
      <c r="AS20" s="211" t="n"/>
      <c r="AT20" s="212" t="n"/>
      <c r="AU20" s="210" t="n"/>
      <c r="AV20" s="210" t="n"/>
      <c r="AW20" s="78" t="n"/>
      <c r="AX20" s="76" t="n"/>
      <c r="AY20" s="77" t="n"/>
      <c r="AZ20" s="77" t="n"/>
      <c r="BA20" s="78" t="n"/>
      <c r="BB20" s="78" t="n"/>
    </row>
    <row r="21" ht="27" customHeight="1">
      <c r="B21" s="24" t="n"/>
      <c r="C21" s="32" t="n"/>
      <c r="D21" s="77" t="inlineStr">
        <is>
          <t>教育準備</t>
        </is>
      </c>
      <c r="E21" s="69" t="inlineStr">
        <is>
          <t>(ISMSハンドブック)
(理解度確認テスト)</t>
        </is>
      </c>
      <c r="F21" s="76" t="n"/>
      <c r="G21" s="77" t="n"/>
      <c r="H21" s="196" t="n"/>
      <c r="I21" s="197" t="n"/>
      <c r="J21" s="198" t="n"/>
      <c r="K21" s="196" t="n"/>
      <c r="L21" s="196" t="n"/>
      <c r="M21" s="197" t="n"/>
      <c r="N21" s="198" t="n"/>
      <c r="O21" s="196" t="n"/>
      <c r="P21" s="202" t="n"/>
      <c r="Q21" s="213" t="n"/>
      <c r="R21" s="214" t="n"/>
      <c r="S21" s="215" t="n"/>
      <c r="T21" s="210" t="n"/>
      <c r="U21" s="211" t="n"/>
      <c r="V21" s="198" t="n"/>
      <c r="W21" s="196" t="n"/>
      <c r="X21" s="196" t="n"/>
      <c r="Y21" s="197" t="n"/>
      <c r="Z21" s="212" t="n"/>
      <c r="AA21" s="210" t="n"/>
      <c r="AB21" s="210" t="n"/>
      <c r="AC21" s="211" t="n"/>
      <c r="AD21" s="212" t="n"/>
      <c r="AE21" s="210" t="n"/>
      <c r="AF21" s="210" t="n"/>
      <c r="AG21" s="211" t="n"/>
      <c r="AH21" s="212" t="n"/>
      <c r="AI21" s="210" t="n"/>
      <c r="AJ21" s="210" t="n"/>
      <c r="AK21" s="211" t="n"/>
      <c r="AL21" s="212" t="n"/>
      <c r="AM21" s="210" t="n"/>
      <c r="AN21" s="210" t="n"/>
      <c r="AO21" s="211" t="n"/>
      <c r="AP21" s="212" t="n"/>
      <c r="AQ21" s="210" t="n"/>
      <c r="AR21" s="210" t="n"/>
      <c r="AS21" s="211" t="n"/>
      <c r="AT21" s="212" t="n"/>
      <c r="AU21" s="210" t="n"/>
      <c r="AV21" s="210" t="n"/>
      <c r="AW21" s="78" t="n"/>
      <c r="AX21" s="76" t="n"/>
      <c r="AY21" s="77" t="n"/>
      <c r="AZ21" s="77" t="n"/>
      <c r="BA21" s="78" t="n"/>
      <c r="BB21" s="78" t="n"/>
    </row>
    <row r="22" ht="17.5" customHeight="1">
      <c r="B22" s="17" t="n"/>
      <c r="C22" s="292" t="n"/>
      <c r="D22" s="77" t="inlineStr">
        <is>
          <t>教育実施</t>
        </is>
      </c>
      <c r="E22" s="69" t="inlineStr">
        <is>
          <t>教育報告書</t>
        </is>
      </c>
      <c r="F22" s="76" t="n"/>
      <c r="G22" s="77" t="n"/>
      <c r="H22" s="210" t="n"/>
      <c r="I22" s="211" t="n"/>
      <c r="J22" s="212" t="n"/>
      <c r="K22" s="210" t="n"/>
      <c r="L22" s="210" t="n"/>
      <c r="M22" s="211" t="n"/>
      <c r="N22" s="212" t="n"/>
      <c r="O22" s="210" t="n"/>
      <c r="P22" s="210" t="n"/>
      <c r="Q22" s="211" t="n"/>
      <c r="R22" s="212" t="n"/>
      <c r="S22" s="210" t="n"/>
      <c r="T22" s="216" t="n"/>
      <c r="U22" s="213" t="n"/>
      <c r="V22" s="212" t="n"/>
      <c r="W22" s="210" t="n"/>
      <c r="X22" s="210" t="n"/>
      <c r="Y22" s="211" t="n"/>
      <c r="Z22" s="212" t="n"/>
      <c r="AA22" s="210" t="n"/>
      <c r="AB22" s="210" t="n"/>
      <c r="AC22" s="211" t="n"/>
      <c r="AD22" s="212" t="n"/>
      <c r="AE22" s="210" t="n"/>
      <c r="AF22" s="210" t="n"/>
      <c r="AG22" s="211" t="n"/>
      <c r="AH22" s="212" t="n"/>
      <c r="AI22" s="210" t="n"/>
      <c r="AJ22" s="210" t="n"/>
      <c r="AK22" s="211" t="n"/>
      <c r="AL22" s="212" t="n"/>
      <c r="AM22" s="210" t="n"/>
      <c r="AN22" s="210" t="n"/>
      <c r="AO22" s="211" t="n"/>
      <c r="AP22" s="212" t="n"/>
      <c r="AQ22" s="210" t="n"/>
      <c r="AR22" s="210" t="n"/>
      <c r="AS22" s="211" t="n"/>
      <c r="AT22" s="212" t="n"/>
      <c r="AU22" s="210" t="n"/>
      <c r="AV22" s="210" t="n"/>
      <c r="AW22" s="78" t="n"/>
      <c r="AX22" s="76" t="n"/>
      <c r="AY22" s="77" t="n"/>
      <c r="AZ22" s="77" t="n"/>
      <c r="BA22" s="78" t="n"/>
      <c r="BB22" s="78" t="n"/>
    </row>
    <row r="23" ht="17.5" customHeight="1">
      <c r="B23" s="54" t="n">
        <v>7.5</v>
      </c>
      <c r="C23" s="287" t="inlineStr">
        <is>
          <t>ISMSを運用する上で必要な「文書化した情報」の見直しと作成</t>
        </is>
      </c>
      <c r="D23" s="332" t="n"/>
      <c r="E23" s="56" t="inlineStr">
        <is>
          <t>ISMSマニュアル他</t>
        </is>
      </c>
      <c r="F23" s="62" t="n"/>
      <c r="G23" s="287" t="n"/>
      <c r="H23" s="180" t="n"/>
      <c r="I23" s="217" t="n"/>
      <c r="J23" s="218" t="n"/>
      <c r="K23" s="219" t="n"/>
      <c r="L23" s="220" t="n"/>
      <c r="M23" s="221" t="n"/>
      <c r="N23" s="222" t="n"/>
      <c r="O23" s="220" t="n"/>
      <c r="P23" s="220" t="n"/>
      <c r="Q23" s="221" t="n"/>
      <c r="R23" s="222" t="n"/>
      <c r="S23" s="220" t="n"/>
      <c r="T23" s="220" t="n"/>
      <c r="U23" s="221" t="n"/>
      <c r="V23" s="222" t="n"/>
      <c r="W23" s="220" t="n"/>
      <c r="X23" s="220" t="n"/>
      <c r="Y23" s="221" t="n"/>
      <c r="Z23" s="222" t="n"/>
      <c r="AA23" s="220" t="n"/>
      <c r="AB23" s="220" t="n"/>
      <c r="AC23" s="221" t="n"/>
      <c r="AD23" s="222" t="n"/>
      <c r="AE23" s="220" t="n"/>
      <c r="AF23" s="220" t="n"/>
      <c r="AG23" s="221" t="n"/>
      <c r="AH23" s="222" t="n"/>
      <c r="AI23" s="220" t="n"/>
      <c r="AJ23" s="220" t="n"/>
      <c r="AK23" s="221" t="n"/>
      <c r="AL23" s="222" t="n"/>
      <c r="AM23" s="220" t="n"/>
      <c r="AN23" s="220" t="n"/>
      <c r="AO23" s="221" t="n"/>
      <c r="AP23" s="222" t="n"/>
      <c r="AQ23" s="220" t="n"/>
      <c r="AR23" s="220" t="n"/>
      <c r="AS23" s="221" t="n"/>
      <c r="AT23" s="222" t="n"/>
      <c r="AU23" s="220" t="n"/>
      <c r="AV23" s="220" t="n"/>
      <c r="AW23" s="63" t="n"/>
      <c r="AX23" s="62" t="n"/>
      <c r="AY23" s="287" t="n"/>
      <c r="AZ23" s="287" t="n"/>
      <c r="BA23" s="63" t="n"/>
      <c r="BB23" s="63" t="n"/>
    </row>
    <row r="24" ht="17.5" customHeight="1">
      <c r="B24" s="64" t="n">
        <v>8.300000000000001</v>
      </c>
      <c r="C24" s="300" t="inlineStr">
        <is>
          <t>6.1で作成した「情報セキュリティリスク対応」計画の実行</t>
        </is>
      </c>
      <c r="D24" s="333" t="n"/>
      <c r="E24" s="89" t="inlineStr">
        <is>
          <t>リスク対応計画</t>
        </is>
      </c>
      <c r="F24" s="96" t="n"/>
      <c r="G24" s="300" t="n"/>
      <c r="H24" s="223" t="n"/>
      <c r="I24" s="224" t="n"/>
      <c r="J24" s="225" t="n"/>
      <c r="K24" s="223" t="n"/>
      <c r="L24" s="223" t="n"/>
      <c r="M24" s="224" t="n"/>
      <c r="N24" s="225" t="n"/>
      <c r="O24" s="223" t="n"/>
      <c r="P24" s="223" t="n"/>
      <c r="Q24" s="224" t="n"/>
      <c r="R24" s="216" t="n"/>
      <c r="S24" s="226" t="n"/>
      <c r="T24" s="226" t="n"/>
      <c r="U24" s="227" t="n"/>
      <c r="V24" s="228" t="n"/>
      <c r="W24" s="226" t="n"/>
      <c r="X24" s="226" t="n"/>
      <c r="Y24" s="227" t="n"/>
      <c r="Z24" s="228" t="n"/>
      <c r="AA24" s="226" t="n"/>
      <c r="AB24" s="226" t="n"/>
      <c r="AC24" s="227" t="n"/>
      <c r="AD24" s="228" t="n"/>
      <c r="AE24" s="226" t="n"/>
      <c r="AF24" s="226" t="n"/>
      <c r="AG24" s="227" t="n"/>
      <c r="AH24" s="228" t="n"/>
      <c r="AI24" s="226" t="n"/>
      <c r="AJ24" s="226" t="n"/>
      <c r="AK24" s="227" t="n"/>
      <c r="AL24" s="228" t="n"/>
      <c r="AM24" s="226" t="n"/>
      <c r="AN24" s="226" t="n"/>
      <c r="AO24" s="227" t="n"/>
      <c r="AP24" s="225" t="n"/>
      <c r="AQ24" s="223" t="n"/>
      <c r="AR24" s="223" t="n"/>
      <c r="AS24" s="224" t="n"/>
      <c r="AT24" s="225" t="n"/>
      <c r="AU24" s="223" t="n"/>
      <c r="AV24" s="223" t="n"/>
      <c r="AW24" s="97" t="n"/>
      <c r="AX24" s="96" t="n"/>
      <c r="AY24" s="300" t="n"/>
      <c r="AZ24" s="300" t="n"/>
      <c r="BA24" s="97" t="n"/>
      <c r="BB24" s="97" t="n"/>
    </row>
    <row r="25" ht="17.5" customHeight="1">
      <c r="B25" s="64" t="n">
        <v>9.1</v>
      </c>
      <c r="C25" s="300" t="inlineStr">
        <is>
          <t>「監視、測定、分析及び評価」の実施</t>
        </is>
      </c>
      <c r="D25" s="296" t="inlineStr">
        <is>
          <t>ISMSの有効性の評価</t>
        </is>
      </c>
      <c r="E25" s="46" t="inlineStr">
        <is>
          <t>有効性評価表</t>
        </is>
      </c>
      <c r="F25" s="52" t="n"/>
      <c r="G25" s="296" t="n"/>
      <c r="H25" s="229" t="n"/>
      <c r="I25" s="230" t="n"/>
      <c r="J25" s="231" t="n"/>
      <c r="K25" s="229" t="n"/>
      <c r="L25" s="229" t="n"/>
      <c r="M25" s="230" t="n"/>
      <c r="N25" s="231" t="n"/>
      <c r="O25" s="229" t="n"/>
      <c r="P25" s="229" t="n"/>
      <c r="Q25" s="230" t="n"/>
      <c r="R25" s="231" t="n"/>
      <c r="S25" s="229" t="n"/>
      <c r="T25" s="229" t="n"/>
      <c r="U25" s="230" t="n"/>
      <c r="V25" s="231" t="n"/>
      <c r="W25" s="229" t="n"/>
      <c r="X25" s="229" t="n"/>
      <c r="Y25" s="230" t="n"/>
      <c r="Z25" s="231" t="n"/>
      <c r="AA25" s="229" t="n"/>
      <c r="AB25" s="229" t="n"/>
      <c r="AC25" s="230" t="n"/>
      <c r="AD25" s="231" t="n"/>
      <c r="AE25" s="229" t="n"/>
      <c r="AF25" s="229" t="n"/>
      <c r="AG25" s="230" t="n"/>
      <c r="AH25" s="231" t="n"/>
      <c r="AI25" s="229" t="n"/>
      <c r="AJ25" s="229" t="n"/>
      <c r="AK25" s="230" t="n"/>
      <c r="AL25" s="231" t="n"/>
      <c r="AM25" s="229" t="n"/>
      <c r="AN25" s="229" t="n"/>
      <c r="AO25" s="230" t="n"/>
      <c r="AP25" s="193" t="n"/>
      <c r="AQ25" s="232" t="n"/>
      <c r="AR25" s="232" t="n"/>
      <c r="AS25" s="233" t="n"/>
      <c r="AT25" s="231" t="n"/>
      <c r="AU25" s="229" t="n"/>
      <c r="AV25" s="229" t="n"/>
      <c r="AW25" s="53" t="n"/>
      <c r="AX25" s="52" t="n"/>
      <c r="AY25" s="296" t="n"/>
      <c r="AZ25" s="296" t="n"/>
      <c r="BA25" s="53" t="n"/>
      <c r="BB25" s="53" t="n"/>
    </row>
    <row r="26" ht="17.5" customHeight="1">
      <c r="B26" s="17" t="n"/>
      <c r="C26" s="292" t="n"/>
      <c r="D26" s="77" t="inlineStr">
        <is>
          <t>情報セキュリティパフォーマンス</t>
        </is>
      </c>
      <c r="E26" s="98" t="inlineStr">
        <is>
          <t>内部監査チェックリスト</t>
        </is>
      </c>
      <c r="F26" s="76" t="n"/>
      <c r="G26" s="77" t="n"/>
      <c r="H26" s="210" t="n"/>
      <c r="I26" s="211" t="n"/>
      <c r="J26" s="212" t="n"/>
      <c r="K26" s="210" t="n"/>
      <c r="L26" s="210" t="n"/>
      <c r="M26" s="211" t="n"/>
      <c r="N26" s="212" t="n"/>
      <c r="O26" s="210" t="n"/>
      <c r="P26" s="210" t="n"/>
      <c r="Q26" s="211" t="n"/>
      <c r="R26" s="212" t="n"/>
      <c r="S26" s="210" t="n"/>
      <c r="T26" s="210" t="n"/>
      <c r="U26" s="211" t="n"/>
      <c r="V26" s="212" t="n"/>
      <c r="W26" s="210" t="n"/>
      <c r="X26" s="210" t="n"/>
      <c r="Y26" s="211" t="n"/>
      <c r="Z26" s="212" t="n"/>
      <c r="AA26" s="210" t="n"/>
      <c r="AB26" s="210" t="n"/>
      <c r="AC26" s="211" t="n"/>
      <c r="AD26" s="212" t="n"/>
      <c r="AE26" s="210" t="n"/>
      <c r="AF26" s="210" t="n"/>
      <c r="AG26" s="211" t="n"/>
      <c r="AH26" s="212" t="n"/>
      <c r="AI26" s="210" t="n"/>
      <c r="AJ26" s="210" t="n"/>
      <c r="AK26" s="211" t="n"/>
      <c r="AL26" s="212" t="n"/>
      <c r="AM26" s="210" t="n"/>
      <c r="AN26" s="210" t="n"/>
      <c r="AO26" s="211" t="n"/>
      <c r="AP26" s="204" t="n"/>
      <c r="AQ26" s="215" t="n"/>
      <c r="AR26" s="215" t="n"/>
      <c r="AS26" s="213" t="n"/>
      <c r="AT26" s="212" t="n"/>
      <c r="AU26" s="210" t="n"/>
      <c r="AV26" s="210" t="n"/>
      <c r="AW26" s="78" t="n"/>
      <c r="AX26" s="76" t="n"/>
      <c r="AY26" s="77" t="n"/>
      <c r="AZ26" s="77" t="n"/>
      <c r="BA26" s="78" t="n"/>
      <c r="BB26" s="78" t="n"/>
    </row>
    <row r="27" ht="17.5" customHeight="1">
      <c r="B27" s="54" t="n">
        <v>9.199999999999999</v>
      </c>
      <c r="C27" s="287" t="inlineStr">
        <is>
          <t>「内部監査」の実施</t>
        </is>
      </c>
      <c r="D27" s="77" t="inlineStr">
        <is>
          <t>内部監査計画</t>
        </is>
      </c>
      <c r="E27" s="98" t="inlineStr">
        <is>
          <t>内部監査計画書</t>
        </is>
      </c>
      <c r="F27" s="76" t="n"/>
      <c r="G27" s="77" t="n"/>
      <c r="H27" s="210" t="n"/>
      <c r="I27" s="211" t="n"/>
      <c r="J27" s="212" t="n"/>
      <c r="K27" s="210" t="n"/>
      <c r="L27" s="210" t="n"/>
      <c r="M27" s="211" t="n"/>
      <c r="N27" s="212" t="n"/>
      <c r="O27" s="210" t="n"/>
      <c r="P27" s="210" t="n"/>
      <c r="Q27" s="211" t="n"/>
      <c r="R27" s="212" t="n"/>
      <c r="S27" s="210" t="n"/>
      <c r="T27" s="210" t="n"/>
      <c r="U27" s="211" t="n"/>
      <c r="V27" s="212" t="n"/>
      <c r="W27" s="210" t="n"/>
      <c r="X27" s="210" t="n"/>
      <c r="Y27" s="211" t="n"/>
      <c r="Z27" s="212" t="n"/>
      <c r="AA27" s="210" t="n"/>
      <c r="AB27" s="210" t="n"/>
      <c r="AC27" s="211" t="n"/>
      <c r="AD27" s="212" t="n"/>
      <c r="AE27" s="210" t="n"/>
      <c r="AF27" s="210" t="n"/>
      <c r="AG27" s="211" t="n"/>
      <c r="AH27" s="201" t="n"/>
      <c r="AI27" s="215" t="n"/>
      <c r="AJ27" s="215" t="n"/>
      <c r="AK27" s="213" t="n"/>
      <c r="AL27" s="212" t="n"/>
      <c r="AM27" s="210" t="n"/>
      <c r="AN27" s="210" t="n"/>
      <c r="AO27" s="211" t="n"/>
      <c r="AP27" s="212" t="n"/>
      <c r="AQ27" s="210" t="n"/>
      <c r="AR27" s="210" t="n"/>
      <c r="AS27" s="211" t="n"/>
      <c r="AT27" s="212" t="n"/>
      <c r="AU27" s="210" t="n"/>
      <c r="AV27" s="210" t="n"/>
      <c r="AW27" s="78" t="n"/>
      <c r="AX27" s="76" t="n"/>
      <c r="AY27" s="77" t="n"/>
      <c r="AZ27" s="77" t="n"/>
      <c r="BA27" s="78" t="n"/>
      <c r="BB27" s="78" t="n"/>
    </row>
    <row r="28" ht="17.5" customHeight="1">
      <c r="B28" s="24" t="n"/>
      <c r="C28" s="32" t="n"/>
      <c r="D28" s="287" t="inlineStr">
        <is>
          <t>内部監査の実施</t>
        </is>
      </c>
      <c r="E28" s="69" t="inlineStr">
        <is>
          <t>内部監査チェックリスト</t>
        </is>
      </c>
      <c r="F28" s="76" t="n"/>
      <c r="G28" s="77" t="n"/>
      <c r="H28" s="210" t="n"/>
      <c r="I28" s="211" t="n"/>
      <c r="J28" s="212" t="n"/>
      <c r="K28" s="210" t="n"/>
      <c r="L28" s="210" t="n"/>
      <c r="M28" s="211" t="n"/>
      <c r="N28" s="212" t="n"/>
      <c r="O28" s="210" t="n"/>
      <c r="P28" s="210" t="n"/>
      <c r="Q28" s="211" t="n"/>
      <c r="R28" s="212" t="n"/>
      <c r="S28" s="210" t="n"/>
      <c r="T28" s="210" t="n"/>
      <c r="U28" s="211" t="n"/>
      <c r="V28" s="212" t="n"/>
      <c r="W28" s="210" t="n"/>
      <c r="X28" s="210" t="n"/>
      <c r="Y28" s="211" t="n"/>
      <c r="Z28" s="212" t="n"/>
      <c r="AA28" s="210" t="n"/>
      <c r="AB28" s="210" t="n"/>
      <c r="AC28" s="211" t="n"/>
      <c r="AD28" s="212" t="n"/>
      <c r="AE28" s="210" t="n"/>
      <c r="AF28" s="210" t="n"/>
      <c r="AG28" s="211" t="n"/>
      <c r="AH28" s="212" t="n"/>
      <c r="AI28" s="210" t="n"/>
      <c r="AJ28" s="210" t="n"/>
      <c r="AK28" s="211" t="n"/>
      <c r="AL28" s="212" t="n"/>
      <c r="AM28" s="210" t="n"/>
      <c r="AN28" s="210" t="n"/>
      <c r="AO28" s="211" t="n"/>
      <c r="AP28" s="212" t="n"/>
      <c r="AQ28" s="210" t="n"/>
      <c r="AR28" s="210" t="n"/>
      <c r="AS28" s="211" t="n"/>
      <c r="AT28" s="204" t="n"/>
      <c r="AU28" s="215" t="n"/>
      <c r="AV28" s="215" t="n"/>
      <c r="AW28" s="213" t="n"/>
      <c r="AX28" s="76" t="n"/>
      <c r="AY28" s="77" t="n"/>
      <c r="AZ28" s="77" t="n"/>
      <c r="BA28" s="78" t="n"/>
      <c r="BB28" s="78" t="n"/>
    </row>
    <row r="29" ht="17.5" customHeight="1">
      <c r="B29" s="17" t="n"/>
      <c r="C29" s="292" t="n"/>
      <c r="D29" s="292" t="n"/>
      <c r="E29" s="69" t="inlineStr">
        <is>
          <t>内部監査報告書</t>
        </is>
      </c>
      <c r="F29" s="76" t="n"/>
      <c r="G29" s="77" t="n"/>
      <c r="H29" s="210" t="n"/>
      <c r="I29" s="211" t="n"/>
      <c r="J29" s="212" t="n"/>
      <c r="K29" s="210" t="n"/>
      <c r="L29" s="210" t="n"/>
      <c r="M29" s="211" t="n"/>
      <c r="N29" s="212" t="n"/>
      <c r="O29" s="210" t="n"/>
      <c r="P29" s="210" t="n"/>
      <c r="Q29" s="211" t="n"/>
      <c r="R29" s="212" t="n"/>
      <c r="S29" s="210" t="n"/>
      <c r="T29" s="210" t="n"/>
      <c r="U29" s="211" t="n"/>
      <c r="V29" s="212" t="n"/>
      <c r="W29" s="210" t="n"/>
      <c r="X29" s="210" t="n"/>
      <c r="Y29" s="211" t="n"/>
      <c r="Z29" s="212" t="n"/>
      <c r="AA29" s="210" t="n"/>
      <c r="AB29" s="210" t="n"/>
      <c r="AC29" s="211" t="n"/>
      <c r="AD29" s="212" t="n"/>
      <c r="AE29" s="210" t="n"/>
      <c r="AF29" s="210" t="n"/>
      <c r="AG29" s="211" t="n"/>
      <c r="AH29" s="212" t="n"/>
      <c r="AI29" s="210" t="n"/>
      <c r="AJ29" s="210" t="n"/>
      <c r="AK29" s="211" t="n"/>
      <c r="AL29" s="212" t="n"/>
      <c r="AM29" s="210" t="n"/>
      <c r="AN29" s="210" t="n"/>
      <c r="AO29" s="211" t="n"/>
      <c r="AP29" s="212" t="n"/>
      <c r="AQ29" s="210" t="n"/>
      <c r="AR29" s="210" t="n"/>
      <c r="AS29" s="211" t="n"/>
      <c r="AT29" s="204" t="n"/>
      <c r="AU29" s="215" t="n"/>
      <c r="AV29" s="215" t="n"/>
      <c r="AW29" s="213" t="n"/>
      <c r="AX29" s="76" t="n"/>
      <c r="AY29" s="77" t="n"/>
      <c r="AZ29" s="77" t="n"/>
      <c r="BA29" s="78" t="n"/>
      <c r="BB29" s="78" t="n"/>
    </row>
    <row r="30" ht="17.5" customHeight="1">
      <c r="B30" s="54" t="n">
        <v>9.300000000000001</v>
      </c>
      <c r="C30" s="295" t="inlineStr">
        <is>
          <t>「マネジメントレビュー」を実施し、ISMSの構築・運用状況を報告</t>
        </is>
      </c>
      <c r="D30" s="330" t="n"/>
      <c r="E30" s="56" t="inlineStr">
        <is>
          <t>マネジメントレビュー報告書</t>
        </is>
      </c>
      <c r="F30" s="62" t="n"/>
      <c r="G30" s="287" t="n"/>
      <c r="H30" s="220" t="n"/>
      <c r="I30" s="221" t="n"/>
      <c r="J30" s="222" t="n"/>
      <c r="K30" s="220" t="n"/>
      <c r="L30" s="220" t="n"/>
      <c r="M30" s="221" t="n"/>
      <c r="N30" s="222" t="n"/>
      <c r="O30" s="220" t="n"/>
      <c r="P30" s="220" t="n"/>
      <c r="Q30" s="221" t="n"/>
      <c r="R30" s="222" t="n"/>
      <c r="S30" s="220" t="n"/>
      <c r="T30" s="220" t="n"/>
      <c r="U30" s="221" t="n"/>
      <c r="V30" s="222" t="n"/>
      <c r="W30" s="220" t="n"/>
      <c r="X30" s="220" t="n"/>
      <c r="Y30" s="221" t="n"/>
      <c r="Z30" s="222" t="n"/>
      <c r="AA30" s="220" t="n"/>
      <c r="AB30" s="220" t="n"/>
      <c r="AC30" s="221" t="n"/>
      <c r="AD30" s="222" t="n"/>
      <c r="AE30" s="220" t="n"/>
      <c r="AF30" s="220" t="n"/>
      <c r="AG30" s="221" t="n"/>
      <c r="AH30" s="222" t="n"/>
      <c r="AI30" s="220" t="n"/>
      <c r="AJ30" s="220" t="n"/>
      <c r="AK30" s="221" t="n"/>
      <c r="AL30" s="222" t="n"/>
      <c r="AM30" s="220" t="n"/>
      <c r="AN30" s="220" t="n"/>
      <c r="AO30" s="221" t="n"/>
      <c r="AP30" s="222" t="n"/>
      <c r="AQ30" s="220" t="n"/>
      <c r="AR30" s="220" t="n"/>
      <c r="AS30" s="221" t="n"/>
      <c r="AT30" s="204" t="n"/>
      <c r="AU30" s="234" t="n"/>
      <c r="AV30" s="234" t="n"/>
      <c r="AW30" s="154" t="n"/>
      <c r="AX30" s="62" t="n"/>
      <c r="AY30" s="287" t="n"/>
      <c r="AZ30" s="287" t="n"/>
      <c r="BA30" s="63" t="n"/>
      <c r="BB30" s="63" t="n"/>
    </row>
    <row r="31" ht="17.5" customHeight="1">
      <c r="B31" s="101" t="n">
        <v>10.2</v>
      </c>
      <c r="C31" s="108" t="inlineStr">
        <is>
          <t>内部監査の指摘等の「不適合及び是正処置」を実施</t>
        </is>
      </c>
      <c r="D31" s="334" t="n"/>
      <c r="E31" s="102" t="inlineStr">
        <is>
          <t>是正処置実施記録</t>
        </is>
      </c>
      <c r="F31" s="107" t="n"/>
      <c r="G31" s="108" t="n"/>
      <c r="H31" s="235" t="n"/>
      <c r="I31" s="236" t="n"/>
      <c r="J31" s="237" t="n"/>
      <c r="K31" s="235" t="n"/>
      <c r="L31" s="235" t="n"/>
      <c r="M31" s="236" t="n"/>
      <c r="N31" s="237" t="n"/>
      <c r="O31" s="235" t="n"/>
      <c r="P31" s="235" t="n"/>
      <c r="Q31" s="236" t="n"/>
      <c r="R31" s="237" t="n"/>
      <c r="S31" s="235" t="n"/>
      <c r="T31" s="235" t="n"/>
      <c r="U31" s="236" t="n"/>
      <c r="V31" s="237" t="n"/>
      <c r="W31" s="235" t="n"/>
      <c r="X31" s="235" t="n"/>
      <c r="Y31" s="236" t="n"/>
      <c r="Z31" s="237" t="n"/>
      <c r="AA31" s="235" t="n"/>
      <c r="AB31" s="235" t="n"/>
      <c r="AC31" s="236" t="n"/>
      <c r="AD31" s="237" t="n"/>
      <c r="AE31" s="235" t="n"/>
      <c r="AF31" s="235" t="n"/>
      <c r="AG31" s="236" t="n"/>
      <c r="AH31" s="237" t="n"/>
      <c r="AI31" s="235" t="n"/>
      <c r="AJ31" s="235" t="n"/>
      <c r="AK31" s="236" t="n"/>
      <c r="AL31" s="237" t="n"/>
      <c r="AM31" s="235" t="n"/>
      <c r="AN31" s="235" t="n"/>
      <c r="AO31" s="236" t="n"/>
      <c r="AP31" s="237" t="n"/>
      <c r="AQ31" s="235" t="n"/>
      <c r="AR31" s="235" t="n"/>
      <c r="AS31" s="236" t="n"/>
      <c r="AT31" s="240" t="n"/>
      <c r="AU31" s="241" t="n"/>
      <c r="AV31" s="238" t="n"/>
      <c r="AW31" s="239" t="n"/>
      <c r="AX31" s="107" t="n"/>
      <c r="AY31" s="108" t="n"/>
      <c r="AZ31" s="108" t="n"/>
      <c r="BA31" s="109" t="n"/>
      <c r="BB31" s="109" t="n"/>
    </row>
    <row r="32" ht="17.5" customHeight="1">
      <c r="B32" s="44" t="inlineStr">
        <is>
          <t>A.5.5</t>
        </is>
      </c>
      <c r="C32" s="313" t="inlineStr">
        <is>
          <t>「関係当局との連絡」体制の見直し</t>
        </is>
      </c>
      <c r="D32" s="314" t="n"/>
      <c r="E32" s="46" t="inlineStr">
        <is>
          <t>連絡先一覧</t>
        </is>
      </c>
      <c r="F32" s="52" t="n"/>
      <c r="G32" s="296" t="n"/>
      <c r="H32" s="183" t="n"/>
      <c r="I32" s="217" t="n"/>
      <c r="J32" s="218" t="n"/>
      <c r="K32" s="219" t="n"/>
      <c r="L32" s="229" t="n"/>
      <c r="M32" s="230" t="n"/>
      <c r="N32" s="231" t="n"/>
      <c r="O32" s="229" t="n"/>
      <c r="P32" s="229" t="n"/>
      <c r="Q32" s="230" t="n"/>
      <c r="R32" s="231" t="n"/>
      <c r="S32" s="229" t="n"/>
      <c r="T32" s="229" t="n"/>
      <c r="U32" s="230" t="n"/>
      <c r="V32" s="231" t="n"/>
      <c r="W32" s="229" t="n"/>
      <c r="X32" s="229" t="n"/>
      <c r="Y32" s="230" t="n"/>
      <c r="Z32" s="231" t="n"/>
      <c r="AA32" s="229" t="n"/>
      <c r="AB32" s="229" t="n"/>
      <c r="AC32" s="230" t="n"/>
      <c r="AD32" s="231" t="n"/>
      <c r="AE32" s="229" t="n"/>
      <c r="AF32" s="229" t="n"/>
      <c r="AG32" s="230" t="n"/>
      <c r="AH32" s="231" t="n"/>
      <c r="AI32" s="229" t="n"/>
      <c r="AJ32" s="229" t="n"/>
      <c r="AK32" s="230" t="n"/>
      <c r="AL32" s="231" t="n"/>
      <c r="AM32" s="229" t="n"/>
      <c r="AN32" s="229" t="n"/>
      <c r="AO32" s="230" t="n"/>
      <c r="AP32" s="231" t="n"/>
      <c r="AQ32" s="229" t="n"/>
      <c r="AR32" s="229" t="n"/>
      <c r="AS32" s="230" t="n"/>
      <c r="AT32" s="231" t="n"/>
      <c r="AU32" s="229" t="n"/>
      <c r="AV32" s="229" t="n"/>
      <c r="AW32" s="53" t="n"/>
      <c r="AX32" s="52" t="n"/>
      <c r="AY32" s="296" t="n"/>
      <c r="AZ32" s="296" t="n"/>
      <c r="BA32" s="53" t="n"/>
      <c r="BB32" s="53" t="n"/>
    </row>
    <row r="33" ht="17.5" customHeight="1">
      <c r="B33" s="24" t="inlineStr">
        <is>
          <t>A.5.22</t>
        </is>
      </c>
      <c r="C33" s="112" t="inlineStr">
        <is>
          <t>「供給者のサービス提供の監視、レビュー及び変更管理」見直し</t>
        </is>
      </c>
      <c r="D33" s="113" t="n"/>
      <c r="E33" s="18" t="inlineStr">
        <is>
          <t>委託先審査票</t>
        </is>
      </c>
      <c r="F33" s="8" t="n"/>
      <c r="G33" s="292" t="n"/>
      <c r="H33" s="242" t="n"/>
      <c r="I33" s="243" t="n"/>
      <c r="J33" s="244" t="n"/>
      <c r="K33" s="242" t="n"/>
      <c r="L33" s="242" t="n"/>
      <c r="M33" s="243" t="n"/>
      <c r="N33" s="244" t="n"/>
      <c r="O33" s="242" t="n"/>
      <c r="P33" s="242" t="n"/>
      <c r="Q33" s="243" t="n"/>
      <c r="R33" s="244" t="n"/>
      <c r="S33" s="242" t="n"/>
      <c r="T33" s="242" t="n"/>
      <c r="U33" s="243" t="n"/>
      <c r="V33" s="244" t="n"/>
      <c r="W33" s="242" t="n"/>
      <c r="X33" s="242" t="n"/>
      <c r="Y33" s="243" t="n"/>
      <c r="Z33" s="158" t="n"/>
      <c r="AA33" s="245" t="n"/>
      <c r="AB33" s="245" t="n"/>
      <c r="AC33" s="246" t="n"/>
      <c r="AD33" s="244" t="n"/>
      <c r="AE33" s="242" t="n"/>
      <c r="AF33" s="242" t="n"/>
      <c r="AG33" s="243" t="n"/>
      <c r="AH33" s="244" t="n"/>
      <c r="AI33" s="242" t="n"/>
      <c r="AJ33" s="242" t="n"/>
      <c r="AK33" s="243" t="n"/>
      <c r="AL33" s="244" t="n"/>
      <c r="AM33" s="242" t="n"/>
      <c r="AN33" s="242" t="n"/>
      <c r="AO33" s="243" t="n"/>
      <c r="AP33" s="244" t="n"/>
      <c r="AQ33" s="242" t="n"/>
      <c r="AR33" s="242" t="n"/>
      <c r="AS33" s="243" t="n"/>
      <c r="AT33" s="244" t="n"/>
      <c r="AU33" s="242" t="n"/>
      <c r="AV33" s="242" t="n"/>
      <c r="AW33" s="10" t="n"/>
      <c r="AX33" s="8" t="n"/>
      <c r="AY33" s="292" t="n"/>
      <c r="AZ33" s="292" t="n"/>
      <c r="BA33" s="10" t="n"/>
      <c r="BB33" s="10" t="n"/>
    </row>
    <row r="34" ht="17.5" customHeight="1">
      <c r="B34" s="54" t="inlineStr">
        <is>
          <t>A.5.29</t>
        </is>
      </c>
      <c r="C34" s="117" t="inlineStr">
        <is>
          <t>「事業の中断・阻害時の情報セキュリティ」の見直し</t>
        </is>
      </c>
      <c r="D34" s="77" t="inlineStr">
        <is>
          <t>情報セキュリティ計画</t>
        </is>
      </c>
      <c r="E34" s="98" t="inlineStr">
        <is>
          <t>情報セキュリティ継続計画書</t>
        </is>
      </c>
      <c r="F34" s="76" t="n"/>
      <c r="G34" s="77" t="n"/>
      <c r="H34" s="210" t="n"/>
      <c r="I34" s="211" t="n"/>
      <c r="J34" s="212" t="n"/>
      <c r="K34" s="210" t="n"/>
      <c r="L34" s="210" t="n"/>
      <c r="M34" s="211" t="n"/>
      <c r="N34" s="212" t="n"/>
      <c r="O34" s="210" t="n"/>
      <c r="P34" s="210" t="n"/>
      <c r="Q34" s="211" t="n"/>
      <c r="R34" s="212" t="n"/>
      <c r="S34" s="210" t="n"/>
      <c r="T34" s="210" t="n"/>
      <c r="U34" s="211" t="n"/>
      <c r="V34" s="212" t="n"/>
      <c r="W34" s="210" t="n"/>
      <c r="X34" s="210" t="n"/>
      <c r="Y34" s="211" t="n"/>
      <c r="Z34" s="212" t="n"/>
      <c r="AA34" s="210" t="n"/>
      <c r="AB34" s="210" t="n"/>
      <c r="AC34" s="211" t="n"/>
      <c r="AD34" s="200" t="n"/>
      <c r="AE34" s="247" t="n"/>
      <c r="AF34" s="247" t="n"/>
      <c r="AG34" s="248" t="n"/>
      <c r="AH34" s="212" t="n"/>
      <c r="AI34" s="210" t="n"/>
      <c r="AJ34" s="210" t="n"/>
      <c r="AK34" s="211" t="n"/>
      <c r="AL34" s="212" t="n"/>
      <c r="AM34" s="210" t="n"/>
      <c r="AN34" s="210" t="n"/>
      <c r="AO34" s="211" t="n"/>
      <c r="AP34" s="212" t="n"/>
      <c r="AQ34" s="210" t="n"/>
      <c r="AR34" s="210" t="n"/>
      <c r="AS34" s="211" t="n"/>
      <c r="AT34" s="212" t="n"/>
      <c r="AU34" s="210" t="n"/>
      <c r="AV34" s="210" t="n"/>
      <c r="AW34" s="78" t="n"/>
      <c r="AX34" s="76" t="n"/>
      <c r="AY34" s="77" t="n"/>
      <c r="AZ34" s="77" t="n"/>
      <c r="BA34" s="78" t="n"/>
      <c r="BB34" s="78" t="n"/>
    </row>
    <row r="35" ht="17.5" customHeight="1">
      <c r="B35" s="17" t="n"/>
      <c r="C35" s="118" t="n"/>
      <c r="D35" s="77" t="inlineStr">
        <is>
          <t>情報セキュリティ継続の検証・レビュー</t>
        </is>
      </c>
      <c r="E35" s="56" t="inlineStr">
        <is>
          <t>情報セキュリティ継続報告書</t>
        </is>
      </c>
      <c r="F35" s="62" t="n"/>
      <c r="G35" s="287" t="n"/>
      <c r="H35" s="220" t="n"/>
      <c r="I35" s="221" t="n"/>
      <c r="J35" s="222" t="n"/>
      <c r="K35" s="220" t="n"/>
      <c r="L35" s="220" t="n"/>
      <c r="M35" s="221" t="n"/>
      <c r="N35" s="222" t="n"/>
      <c r="O35" s="220" t="n"/>
      <c r="P35" s="220" t="n"/>
      <c r="Q35" s="221" t="n"/>
      <c r="R35" s="222" t="n"/>
      <c r="S35" s="220" t="n"/>
      <c r="T35" s="220" t="n"/>
      <c r="U35" s="221" t="n"/>
      <c r="V35" s="222" t="n"/>
      <c r="W35" s="220" t="n"/>
      <c r="X35" s="220" t="n"/>
      <c r="Y35" s="221" t="n"/>
      <c r="Z35" s="212" t="n"/>
      <c r="AA35" s="210" t="n"/>
      <c r="AB35" s="210" t="n"/>
      <c r="AC35" s="211" t="n"/>
      <c r="AD35" s="222" t="n"/>
      <c r="AE35" s="220" t="n"/>
      <c r="AF35" s="220" t="n"/>
      <c r="AG35" s="221" t="n"/>
      <c r="AH35" s="204" t="n"/>
      <c r="AI35" s="234" t="n"/>
      <c r="AJ35" s="234" t="n"/>
      <c r="AK35" s="249" t="n"/>
      <c r="AL35" s="222" t="n"/>
      <c r="AM35" s="220" t="n"/>
      <c r="AN35" s="220" t="n"/>
      <c r="AO35" s="221" t="n"/>
      <c r="AP35" s="222" t="n"/>
      <c r="AQ35" s="220" t="n"/>
      <c r="AR35" s="220" t="n"/>
      <c r="AS35" s="221" t="n"/>
      <c r="AT35" s="222" t="n"/>
      <c r="AU35" s="220" t="n"/>
      <c r="AV35" s="220" t="n"/>
      <c r="AW35" s="63" t="n"/>
      <c r="AX35" s="62" t="n"/>
      <c r="AY35" s="287" t="n"/>
      <c r="AZ35" s="287" t="n"/>
      <c r="BA35" s="63" t="n"/>
      <c r="BB35" s="63" t="n"/>
    </row>
    <row r="36" ht="17.5" customHeight="1">
      <c r="B36" s="54" t="inlineStr">
        <is>
          <t>A.5.31</t>
        </is>
      </c>
      <c r="C36" s="117" t="inlineStr">
        <is>
          <t>「法令、規制及び契約上の要求事項」見直し</t>
        </is>
      </c>
      <c r="D36" s="119" t="n"/>
      <c r="E36" s="56" t="inlineStr">
        <is>
          <t>法令規制一覧表</t>
        </is>
      </c>
      <c r="F36" s="62" t="n"/>
      <c r="G36" s="287" t="n"/>
      <c r="H36" s="180" t="n"/>
      <c r="I36" s="250" t="n"/>
      <c r="J36" s="251" t="n"/>
      <c r="K36" s="252" t="n"/>
      <c r="L36" s="220" t="n"/>
      <c r="M36" s="221" t="n"/>
      <c r="N36" s="222" t="n"/>
      <c r="O36" s="220" t="n"/>
      <c r="P36" s="220" t="n"/>
      <c r="Q36" s="221" t="n"/>
      <c r="R36" s="222" t="n"/>
      <c r="S36" s="220" t="n"/>
      <c r="T36" s="220" t="n"/>
      <c r="U36" s="221" t="n"/>
      <c r="V36" s="222" t="n"/>
      <c r="W36" s="220" t="n"/>
      <c r="X36" s="220" t="n"/>
      <c r="Y36" s="221" t="n"/>
      <c r="Z36" s="222" t="n"/>
      <c r="AA36" s="220" t="n"/>
      <c r="AB36" s="220" t="n"/>
      <c r="AC36" s="221" t="n"/>
      <c r="AD36" s="222" t="n"/>
      <c r="AE36" s="220" t="n"/>
      <c r="AF36" s="220" t="n"/>
      <c r="AG36" s="221" t="n"/>
      <c r="AH36" s="222" t="n"/>
      <c r="AI36" s="220" t="n"/>
      <c r="AJ36" s="220" t="n"/>
      <c r="AK36" s="221" t="n"/>
      <c r="AL36" s="222" t="n"/>
      <c r="AM36" s="220" t="n"/>
      <c r="AN36" s="220" t="n"/>
      <c r="AO36" s="221" t="n"/>
      <c r="AP36" s="222" t="n"/>
      <c r="AQ36" s="220" t="n"/>
      <c r="AR36" s="220" t="n"/>
      <c r="AS36" s="221" t="n"/>
      <c r="AT36" s="222" t="n"/>
      <c r="AU36" s="220" t="n"/>
      <c r="AV36" s="220" t="n"/>
      <c r="AW36" s="63" t="n"/>
      <c r="AX36" s="62" t="n"/>
      <c r="AY36" s="287" t="n"/>
      <c r="AZ36" s="287" t="n"/>
      <c r="BA36" s="63" t="n"/>
      <c r="BB36" s="63" t="n"/>
    </row>
    <row r="37" ht="17.5" customHeight="1">
      <c r="B37" s="34" t="inlineStr">
        <is>
          <t>A.5.36</t>
        </is>
      </c>
      <c r="C37" s="301" t="inlineStr">
        <is>
          <t>「情報セキュリティのための⽅針群、規則及び標準の順守」状況の点検</t>
        </is>
      </c>
      <c r="D37" s="302" t="n"/>
      <c r="E37" s="36" t="inlineStr">
        <is>
          <t>運用チェックリスト</t>
        </is>
      </c>
      <c r="F37" s="42" t="n"/>
      <c r="G37" s="257" t="n"/>
      <c r="H37" s="253" t="n"/>
      <c r="I37" s="254" t="n"/>
      <c r="J37" s="255" t="n"/>
      <c r="K37" s="256" t="n"/>
      <c r="L37" s="256" t="n"/>
      <c r="M37" s="254" t="n"/>
      <c r="N37" s="255" t="n"/>
      <c r="O37" s="256" t="n"/>
      <c r="P37" s="256" t="n"/>
      <c r="Q37" s="254" t="n"/>
      <c r="R37" s="255" t="n"/>
      <c r="S37" s="257" t="n"/>
      <c r="T37" s="253" t="n"/>
      <c r="U37" s="254" t="n"/>
      <c r="V37" s="255" t="n"/>
      <c r="W37" s="256" t="n"/>
      <c r="X37" s="256" t="n"/>
      <c r="Y37" s="254" t="n"/>
      <c r="Z37" s="255" t="n"/>
      <c r="AA37" s="256" t="n"/>
      <c r="AB37" s="256" t="n"/>
      <c r="AC37" s="254" t="n"/>
      <c r="AD37" s="255" t="n"/>
      <c r="AE37" s="257" t="n"/>
      <c r="AF37" s="253" t="n"/>
      <c r="AG37" s="254" t="n"/>
      <c r="AH37" s="255" t="n"/>
      <c r="AI37" s="256" t="n"/>
      <c r="AJ37" s="256" t="n"/>
      <c r="AK37" s="254" t="n"/>
      <c r="AL37" s="255" t="n"/>
      <c r="AM37" s="256" t="n"/>
      <c r="AN37" s="256" t="n"/>
      <c r="AO37" s="254" t="n"/>
      <c r="AP37" s="255" t="n"/>
      <c r="AQ37" s="257" t="n"/>
      <c r="AR37" s="253" t="n"/>
      <c r="AS37" s="254" t="n"/>
      <c r="AT37" s="255" t="n"/>
      <c r="AU37" s="256" t="n"/>
      <c r="AV37" s="256" t="n"/>
      <c r="AW37" s="43" t="n"/>
      <c r="AX37" s="42" t="n"/>
      <c r="AY37" s="295" t="n"/>
      <c r="AZ37" s="295" t="n"/>
      <c r="BA37" s="43" t="n"/>
      <c r="BB37" s="43" t="n"/>
    </row>
    <row r="38" ht="17.5" customHeight="1">
      <c r="B38" s="159" t="inlineStr">
        <is>
          <t>-</t>
        </is>
      </c>
      <c r="C38" s="174" t="inlineStr">
        <is>
          <t>オフィス移転</t>
        </is>
      </c>
      <c r="D38" s="337" t="n"/>
      <c r="E38" s="160" t="inlineStr">
        <is>
          <t>ー</t>
        </is>
      </c>
      <c r="F38" s="8" t="n"/>
      <c r="G38" s="292" t="n"/>
      <c r="H38" s="242" t="n"/>
      <c r="I38" s="243" t="n"/>
      <c r="J38" s="244" t="n"/>
      <c r="K38" s="242" t="n"/>
      <c r="L38" s="242" t="n"/>
      <c r="M38" s="243" t="n"/>
      <c r="N38" s="244" t="n"/>
      <c r="O38" s="242" t="n"/>
      <c r="P38" s="242" t="n"/>
      <c r="Q38" s="243" t="n"/>
      <c r="R38" s="244" t="n"/>
      <c r="S38" s="242" t="n"/>
      <c r="T38" s="242" t="n"/>
      <c r="U38" s="243" t="n"/>
      <c r="V38" s="244" t="n"/>
      <c r="W38" s="242" t="n"/>
      <c r="X38" s="242" t="n"/>
      <c r="Y38" s="243" t="n"/>
      <c r="Z38" s="193" t="n"/>
      <c r="AA38" s="232" t="n"/>
      <c r="AB38" s="232" t="n"/>
      <c r="AC38" s="233" t="n"/>
      <c r="AD38" s="244" t="n"/>
      <c r="AE38" s="242" t="n"/>
      <c r="AF38" s="242" t="n"/>
      <c r="AG38" s="243" t="n"/>
      <c r="AH38" s="244" t="n"/>
      <c r="AI38" s="242" t="n"/>
      <c r="AJ38" s="242" t="n"/>
      <c r="AK38" s="243" t="n"/>
      <c r="AL38" s="244" t="n"/>
      <c r="AM38" s="242" t="n"/>
      <c r="AN38" s="242" t="n"/>
      <c r="AO38" s="243" t="n"/>
      <c r="AP38" s="244" t="n"/>
      <c r="AQ38" s="242" t="n"/>
      <c r="AR38" s="242" t="n"/>
      <c r="AS38" s="243" t="n"/>
      <c r="AT38" s="244" t="n"/>
      <c r="AU38" s="242" t="n"/>
      <c r="AV38" s="242" t="n"/>
      <c r="AW38" s="10" t="n"/>
      <c r="AX38" s="8" t="n"/>
      <c r="AY38" s="292" t="n"/>
      <c r="AZ38" s="292" t="n"/>
      <c r="BA38" s="10" t="n"/>
      <c r="BB38" s="10" t="n"/>
    </row>
    <row r="39" ht="17.5" customHeight="1">
      <c r="B39" s="161" t="n"/>
      <c r="C39" s="172" t="n"/>
      <c r="D39" s="170" t="inlineStr">
        <is>
          <t>リスクアセスメントの見直し</t>
        </is>
      </c>
      <c r="E39" s="162" t="inlineStr">
        <is>
          <t>資産目録</t>
        </is>
      </c>
      <c r="F39" s="31" t="n"/>
      <c r="G39" s="32" t="n"/>
      <c r="H39" s="258" t="n"/>
      <c r="I39" s="259" t="n"/>
      <c r="J39" s="260" t="n"/>
      <c r="K39" s="258" t="n"/>
      <c r="L39" s="258" t="n"/>
      <c r="M39" s="259" t="n"/>
      <c r="N39" s="260" t="n"/>
      <c r="O39" s="258" t="n"/>
      <c r="P39" s="258" t="n"/>
      <c r="Q39" s="259" t="n"/>
      <c r="R39" s="260" t="n"/>
      <c r="S39" s="258" t="n"/>
      <c r="T39" s="258" t="n"/>
      <c r="U39" s="259" t="n"/>
      <c r="V39" s="260" t="n"/>
      <c r="W39" s="258" t="n"/>
      <c r="X39" s="258" t="n"/>
      <c r="Y39" s="259" t="n"/>
      <c r="Z39" s="260" t="n"/>
      <c r="AA39" s="258" t="n"/>
      <c r="AB39" s="258" t="n"/>
      <c r="AC39" s="259" t="n"/>
      <c r="AD39" s="260" t="n"/>
      <c r="AE39" s="258" t="n"/>
      <c r="AF39" s="258" t="n"/>
      <c r="AG39" s="259" t="n"/>
      <c r="AH39" s="204" t="n"/>
      <c r="AI39" s="215" t="n"/>
      <c r="AJ39" s="215" t="n"/>
      <c r="AK39" s="213" t="n"/>
      <c r="AL39" s="260" t="n"/>
      <c r="AM39" s="258" t="n"/>
      <c r="AN39" s="258" t="n"/>
      <c r="AO39" s="259" t="n"/>
      <c r="AP39" s="260" t="n"/>
      <c r="AQ39" s="258" t="n"/>
      <c r="AR39" s="258" t="n"/>
      <c r="AS39" s="259" t="n"/>
      <c r="AT39" s="260" t="n"/>
      <c r="AU39" s="258" t="n"/>
      <c r="AV39" s="258" t="n"/>
      <c r="AW39" s="33" t="n"/>
      <c r="AX39" s="31" t="n"/>
      <c r="AY39" s="32" t="n"/>
      <c r="AZ39" s="32" t="n"/>
      <c r="BA39" s="33" t="n"/>
      <c r="BB39" s="33" t="n"/>
    </row>
    <row r="40" ht="17.5" customHeight="1">
      <c r="B40" s="161" t="n"/>
      <c r="C40" s="172" t="n"/>
      <c r="D40" s="172" t="n"/>
      <c r="E40" s="171" t="inlineStr">
        <is>
          <t>リスクアセスメント報告書</t>
        </is>
      </c>
      <c r="F40" s="31" t="n"/>
      <c r="G40" s="32" t="n"/>
      <c r="H40" s="258" t="n"/>
      <c r="I40" s="259" t="n"/>
      <c r="J40" s="260" t="n"/>
      <c r="K40" s="258" t="n"/>
      <c r="L40" s="258" t="n"/>
      <c r="M40" s="259" t="n"/>
      <c r="N40" s="260" t="n"/>
      <c r="O40" s="258" t="n"/>
      <c r="P40" s="258" t="n"/>
      <c r="Q40" s="259" t="n"/>
      <c r="R40" s="260" t="n"/>
      <c r="S40" s="258" t="n"/>
      <c r="T40" s="258" t="n"/>
      <c r="U40" s="259" t="n"/>
      <c r="V40" s="260" t="n"/>
      <c r="W40" s="258" t="n"/>
      <c r="X40" s="258" t="n"/>
      <c r="Y40" s="259" t="n"/>
      <c r="Z40" s="260" t="n"/>
      <c r="AA40" s="258" t="n"/>
      <c r="AB40" s="258" t="n"/>
      <c r="AC40" s="259" t="n"/>
      <c r="AD40" s="260" t="n"/>
      <c r="AE40" s="258" t="n"/>
      <c r="AF40" s="258" t="n"/>
      <c r="AG40" s="259" t="n"/>
      <c r="AH40" s="204" t="n"/>
      <c r="AI40" s="215" t="n"/>
      <c r="AJ40" s="215" t="n"/>
      <c r="AK40" s="213" t="n"/>
      <c r="AL40" s="260" t="n"/>
      <c r="AM40" s="258" t="n"/>
      <c r="AN40" s="258" t="n"/>
      <c r="AO40" s="259" t="n"/>
      <c r="AP40" s="260" t="n"/>
      <c r="AQ40" s="258" t="n"/>
      <c r="AR40" s="258" t="n"/>
      <c r="AS40" s="259" t="n"/>
      <c r="AT40" s="260" t="n"/>
      <c r="AU40" s="258" t="n"/>
      <c r="AV40" s="258" t="n"/>
      <c r="AW40" s="33" t="n"/>
      <c r="AX40" s="31" t="n"/>
      <c r="AY40" s="32" t="n"/>
      <c r="AZ40" s="32" t="n"/>
      <c r="BA40" s="33" t="n"/>
      <c r="BB40" s="33" t="n"/>
    </row>
    <row r="41" ht="17.5" customHeight="1">
      <c r="B41" s="161" t="n"/>
      <c r="C41" s="172" t="n"/>
      <c r="D41" s="174" t="inlineStr">
        <is>
          <t>移転に伴う内部監査</t>
        </is>
      </c>
      <c r="E41" s="173" t="inlineStr">
        <is>
          <t>内部監査計画書</t>
        </is>
      </c>
      <c r="F41" s="31" t="n"/>
      <c r="G41" s="32" t="n"/>
      <c r="H41" s="258" t="n"/>
      <c r="I41" s="259" t="n"/>
      <c r="J41" s="260" t="n"/>
      <c r="K41" s="258" t="n"/>
      <c r="L41" s="258" t="n"/>
      <c r="M41" s="259" t="n"/>
      <c r="N41" s="260" t="n"/>
      <c r="O41" s="258" t="n"/>
      <c r="P41" s="258" t="n"/>
      <c r="Q41" s="259" t="n"/>
      <c r="R41" s="261" t="n"/>
      <c r="S41" s="262" t="n"/>
      <c r="T41" s="262" t="n"/>
      <c r="U41" s="263" t="n"/>
      <c r="V41" s="261" t="n"/>
      <c r="W41" s="262" t="n"/>
      <c r="X41" s="262" t="n"/>
      <c r="Y41" s="263" t="n"/>
      <c r="Z41" s="261" t="n"/>
      <c r="AA41" s="262" t="n"/>
      <c r="AB41" s="262" t="n"/>
      <c r="AC41" s="263" t="n"/>
      <c r="AD41" s="261" t="n"/>
      <c r="AE41" s="262" t="n"/>
      <c r="AF41" s="262" t="n"/>
      <c r="AG41" s="263" t="n"/>
      <c r="AH41" s="261" t="n"/>
      <c r="AI41" s="262" t="n"/>
      <c r="AJ41" s="262" t="n"/>
      <c r="AK41" s="263" t="n"/>
      <c r="AL41" s="201" t="n"/>
      <c r="AM41" s="202" t="n"/>
      <c r="AN41" s="202" t="n"/>
      <c r="AO41" s="203" t="n"/>
      <c r="AP41" s="261" t="n"/>
      <c r="AQ41" s="262" t="n"/>
      <c r="AR41" s="262" t="n"/>
      <c r="AS41" s="263" t="n"/>
      <c r="AT41" s="261" t="n"/>
      <c r="AU41" s="262" t="n"/>
      <c r="AV41" s="262" t="n"/>
      <c r="AW41" s="263" t="n"/>
      <c r="AX41" s="261" t="n"/>
      <c r="AY41" s="266" t="n"/>
      <c r="AZ41" s="266" t="n"/>
      <c r="BA41" s="33" t="n"/>
      <c r="BB41" s="33" t="n"/>
    </row>
    <row r="42" ht="17.5" customHeight="1">
      <c r="B42" s="161" t="n"/>
      <c r="C42" s="172" t="n"/>
      <c r="D42" s="172" t="n"/>
      <c r="E42" s="171" t="inlineStr">
        <is>
          <t>内部監査チェックリスト</t>
        </is>
      </c>
      <c r="F42" s="31" t="n"/>
      <c r="G42" s="32" t="n"/>
      <c r="H42" s="258" t="n"/>
      <c r="I42" s="259" t="n"/>
      <c r="J42" s="260" t="n"/>
      <c r="K42" s="258" t="n"/>
      <c r="L42" s="258" t="n"/>
      <c r="M42" s="259" t="n"/>
      <c r="N42" s="260" t="n"/>
      <c r="O42" s="258" t="n"/>
      <c r="P42" s="258" t="n"/>
      <c r="Q42" s="259" t="n"/>
      <c r="R42" s="261" t="n"/>
      <c r="S42" s="262" t="n"/>
      <c r="T42" s="262" t="n"/>
      <c r="U42" s="263" t="n"/>
      <c r="V42" s="261" t="n"/>
      <c r="W42" s="262" t="n"/>
      <c r="X42" s="262" t="n"/>
      <c r="Y42" s="263" t="n"/>
      <c r="Z42" s="261" t="n"/>
      <c r="AA42" s="262" t="n"/>
      <c r="AB42" s="262" t="n"/>
      <c r="AC42" s="263" t="n"/>
      <c r="AD42" s="261" t="n"/>
      <c r="AE42" s="262" t="n"/>
      <c r="AF42" s="262" t="n"/>
      <c r="AG42" s="263" t="n"/>
      <c r="AH42" s="261" t="n"/>
      <c r="AI42" s="262" t="n"/>
      <c r="AJ42" s="262" t="n"/>
      <c r="AK42" s="263" t="n"/>
      <c r="AL42" s="204" t="n"/>
      <c r="AM42" s="202" t="n"/>
      <c r="AN42" s="202" t="n"/>
      <c r="AO42" s="203" t="n"/>
      <c r="AP42" s="261" t="n"/>
      <c r="AQ42" s="262" t="n"/>
      <c r="AR42" s="262" t="n"/>
      <c r="AS42" s="263" t="n"/>
      <c r="AT42" s="261" t="n"/>
      <c r="AU42" s="262" t="n"/>
      <c r="AV42" s="262" t="n"/>
      <c r="AW42" s="263" t="n"/>
      <c r="AX42" s="261" t="n"/>
      <c r="AY42" s="266" t="n"/>
      <c r="AZ42" s="266" t="n"/>
      <c r="BA42" s="33" t="n"/>
      <c r="BB42" s="33" t="n"/>
    </row>
    <row r="43" ht="17.5" customHeight="1">
      <c r="B43" s="161" t="n"/>
      <c r="C43" s="172" t="n"/>
      <c r="D43" s="172" t="n"/>
      <c r="E43" s="171" t="inlineStr">
        <is>
          <t>内部監査報告書</t>
        </is>
      </c>
      <c r="F43" s="31" t="n"/>
      <c r="G43" s="32" t="n"/>
      <c r="H43" s="32" t="n"/>
      <c r="I43" s="33" t="n"/>
      <c r="J43" s="31" t="n"/>
      <c r="K43" s="32" t="n"/>
      <c r="L43" s="32" t="n"/>
      <c r="M43" s="33" t="n"/>
      <c r="N43" s="31" t="n"/>
      <c r="O43" s="32" t="n"/>
      <c r="P43" s="32" t="n"/>
      <c r="Q43" s="33" t="n"/>
      <c r="R43" s="265" t="n"/>
      <c r="S43" s="266" t="n"/>
      <c r="T43" s="266" t="n"/>
      <c r="U43" s="264" t="n"/>
      <c r="V43" s="265" t="n"/>
      <c r="W43" s="266" t="n"/>
      <c r="X43" s="266" t="n"/>
      <c r="Y43" s="264" t="n"/>
      <c r="Z43" s="265" t="n"/>
      <c r="AA43" s="266" t="n"/>
      <c r="AB43" s="266" t="n"/>
      <c r="AC43" s="263" t="n"/>
      <c r="AD43" s="265" t="n"/>
      <c r="AE43" s="266" t="n"/>
      <c r="AF43" s="266" t="n"/>
      <c r="AG43" s="264" t="n"/>
      <c r="AH43" s="265" t="n"/>
      <c r="AI43" s="262" t="n"/>
      <c r="AJ43" s="262" t="n"/>
      <c r="AK43" s="263" t="n"/>
      <c r="AL43" s="204" t="n"/>
      <c r="AM43" s="202" t="n"/>
      <c r="AN43" s="202" t="n"/>
      <c r="AO43" s="203" t="n"/>
      <c r="AP43" s="261" t="n"/>
      <c r="AQ43" s="262" t="n"/>
      <c r="AR43" s="262" t="n"/>
      <c r="AS43" s="263" t="n"/>
      <c r="AT43" s="261" t="n"/>
      <c r="AU43" s="262" t="n"/>
      <c r="AV43" s="262" t="n"/>
      <c r="AW43" s="263" t="n"/>
      <c r="AX43" s="261" t="n"/>
      <c r="AY43" s="266" t="n"/>
      <c r="AZ43" s="266" t="n"/>
      <c r="BA43" s="33" t="n"/>
      <c r="BB43" s="33" t="n"/>
    </row>
    <row r="44" ht="33.5" customHeight="1">
      <c r="B44" s="161" t="n"/>
      <c r="C44" s="172" t="n"/>
      <c r="D44" s="175" t="inlineStr">
        <is>
          <t>内部監査の指摘等の「不適合及び是正処置」を実施</t>
        </is>
      </c>
      <c r="E44" s="179" t="inlineStr">
        <is>
          <t>是正処置実施記録</t>
        </is>
      </c>
      <c r="F44" s="31" t="n"/>
      <c r="G44" s="32" t="n"/>
      <c r="H44" s="32" t="n"/>
      <c r="I44" s="33" t="n"/>
      <c r="J44" s="31" t="n"/>
      <c r="K44" s="32" t="n"/>
      <c r="L44" s="32" t="n"/>
      <c r="M44" s="33" t="n"/>
      <c r="N44" s="31" t="n"/>
      <c r="O44" s="32" t="n"/>
      <c r="P44" s="32" t="n"/>
      <c r="Q44" s="33" t="n"/>
      <c r="R44" s="265" t="n"/>
      <c r="S44" s="266" t="n"/>
      <c r="T44" s="266" t="n"/>
      <c r="U44" s="264" t="n"/>
      <c r="V44" s="265" t="n"/>
      <c r="W44" s="266" t="n"/>
      <c r="X44" s="266" t="n"/>
      <c r="Y44" s="264" t="n"/>
      <c r="Z44" s="265" t="n"/>
      <c r="AA44" s="266" t="n"/>
      <c r="AB44" s="266" t="n"/>
      <c r="AC44" s="263" t="n"/>
      <c r="AD44" s="265" t="n"/>
      <c r="AE44" s="266" t="n"/>
      <c r="AF44" s="266" t="n"/>
      <c r="AG44" s="264" t="n"/>
      <c r="AH44" s="265" t="n"/>
      <c r="AI44" s="262" t="n"/>
      <c r="AJ44" s="262" t="n"/>
      <c r="AK44" s="263" t="n"/>
      <c r="AL44" s="261" t="n"/>
      <c r="AM44" s="238" t="n"/>
      <c r="AN44" s="238" t="n"/>
      <c r="AO44" s="271" t="n"/>
      <c r="AP44" s="238" t="n"/>
      <c r="AQ44" s="262" t="n"/>
      <c r="AR44" s="262" t="n"/>
      <c r="AS44" s="263" t="n"/>
      <c r="AT44" s="261" t="n"/>
      <c r="AU44" s="262" t="n"/>
      <c r="AV44" s="262" t="n"/>
      <c r="AW44" s="263" t="n"/>
      <c r="AX44" s="261" t="n"/>
      <c r="AY44" s="266" t="n"/>
      <c r="AZ44" s="266" t="n"/>
      <c r="BA44" s="33" t="n"/>
      <c r="BB44" s="33" t="n"/>
    </row>
    <row r="45" ht="17.5" customHeight="1">
      <c r="B45" s="163" t="n"/>
      <c r="C45" s="176" t="n"/>
      <c r="D45" s="178" t="inlineStr">
        <is>
          <t>移転に伴うマネジメントレビュー</t>
        </is>
      </c>
      <c r="E45" s="164" t="inlineStr">
        <is>
          <t>マネジメントレビュー報告書</t>
        </is>
      </c>
      <c r="F45" s="31" t="n"/>
      <c r="G45" s="32" t="n"/>
      <c r="H45" s="32" t="n"/>
      <c r="I45" s="33" t="n"/>
      <c r="J45" s="31" t="n"/>
      <c r="K45" s="32" t="n"/>
      <c r="L45" s="32" t="n"/>
      <c r="M45" s="33" t="n"/>
      <c r="N45" s="31" t="n"/>
      <c r="O45" s="32" t="n"/>
      <c r="P45" s="32" t="n"/>
      <c r="Q45" s="33" t="n"/>
      <c r="R45" s="265" t="n"/>
      <c r="S45" s="266" t="n"/>
      <c r="T45" s="266" t="n"/>
      <c r="U45" s="264" t="n"/>
      <c r="V45" s="265" t="n"/>
      <c r="W45" s="266" t="n"/>
      <c r="X45" s="266" t="n"/>
      <c r="Y45" s="264" t="n"/>
      <c r="Z45" s="265" t="n"/>
      <c r="AA45" s="266" t="n"/>
      <c r="AB45" s="266" t="n"/>
      <c r="AC45" s="263" t="n"/>
      <c r="AD45" s="265" t="n"/>
      <c r="AE45" s="266" t="n"/>
      <c r="AF45" s="266" t="n"/>
      <c r="AG45" s="264" t="n"/>
      <c r="AH45" s="265" t="n"/>
      <c r="AI45" s="262" t="n"/>
      <c r="AJ45" s="262" t="n"/>
      <c r="AK45" s="263" t="n"/>
      <c r="AL45" s="261" t="n"/>
      <c r="AM45" s="204" t="n"/>
      <c r="AN45" s="272" t="n"/>
      <c r="AO45" s="272" t="n"/>
      <c r="AP45" s="273" t="n"/>
      <c r="AQ45" s="262" t="n"/>
      <c r="AR45" s="262" t="n"/>
      <c r="AS45" s="263" t="n"/>
      <c r="AT45" s="261" t="n"/>
      <c r="AU45" s="262" t="n"/>
      <c r="AV45" s="262" t="n"/>
      <c r="AW45" s="263" t="n"/>
      <c r="AX45" s="261" t="n"/>
      <c r="AY45" s="266" t="n"/>
      <c r="AZ45" s="266" t="n"/>
      <c r="BA45" s="33" t="n"/>
      <c r="BB45" s="33" t="n"/>
    </row>
    <row r="46" ht="17.5" customHeight="1">
      <c r="B46" s="165" t="inlineStr">
        <is>
          <t>-</t>
        </is>
      </c>
      <c r="C46" s="177" t="inlineStr">
        <is>
          <t>審査機関による審査（サーベイランス審査）</t>
        </is>
      </c>
      <c r="D46" s="166" t="inlineStr">
        <is>
          <t>審査</t>
        </is>
      </c>
      <c r="E46" s="167" t="inlineStr">
        <is>
          <t>ー</t>
        </is>
      </c>
      <c r="F46" s="31" t="n"/>
      <c r="G46" s="32" t="n"/>
      <c r="H46" s="32" t="n"/>
      <c r="I46" s="33" t="n"/>
      <c r="J46" s="31" t="n"/>
      <c r="K46" s="32" t="n"/>
      <c r="L46" s="32" t="n"/>
      <c r="M46" s="33" t="n"/>
      <c r="N46" s="31" t="n"/>
      <c r="O46" s="32" t="n"/>
      <c r="P46" s="32" t="n"/>
      <c r="Q46" s="33" t="n"/>
      <c r="R46" s="265" t="n"/>
      <c r="S46" s="266" t="n"/>
      <c r="T46" s="266" t="n"/>
      <c r="U46" s="264" t="n"/>
      <c r="V46" s="265" t="n"/>
      <c r="W46" s="266" t="n"/>
      <c r="X46" s="266" t="n"/>
      <c r="Y46" s="264" t="n"/>
      <c r="Z46" s="265" t="n"/>
      <c r="AA46" s="266" t="n"/>
      <c r="AB46" s="266" t="n"/>
      <c r="AC46" s="263" t="n"/>
      <c r="AD46" s="261" t="n"/>
      <c r="AE46" s="262" t="n"/>
      <c r="AF46" s="262" t="n"/>
      <c r="AG46" s="263" t="n"/>
      <c r="AH46" s="261" t="n"/>
      <c r="AI46" s="262" t="n"/>
      <c r="AJ46" s="262" t="n"/>
      <c r="AK46" s="263" t="n"/>
      <c r="AL46" s="261" t="n"/>
      <c r="AM46" s="262" t="n"/>
      <c r="AN46" s="262" t="n"/>
      <c r="AO46" s="263" t="n"/>
      <c r="AP46" s="261" t="n"/>
      <c r="AQ46" s="262" t="n"/>
      <c r="AR46" s="262" t="n"/>
      <c r="AS46" s="263" t="n"/>
      <c r="AT46" s="261" t="n"/>
      <c r="AU46" s="262" t="n"/>
      <c r="AV46" s="262" t="n"/>
      <c r="AW46" s="263" t="n"/>
      <c r="AX46" s="204" t="n"/>
      <c r="AY46" s="234" t="n"/>
      <c r="AZ46" s="234" t="n"/>
      <c r="BA46" s="154" t="n"/>
      <c r="BB46" s="33" t="n"/>
    </row>
    <row r="47" ht="17.5" customHeight="1" thickBot="1">
      <c r="B47" s="168" t="inlineStr">
        <is>
          <t>-</t>
        </is>
      </c>
      <c r="C47" s="335" t="inlineStr">
        <is>
          <t>是正</t>
        </is>
      </c>
      <c r="D47" s="336" t="n"/>
      <c r="E47" s="169" t="inlineStr">
        <is>
          <t>ー</t>
        </is>
      </c>
      <c r="F47" s="133" t="n"/>
      <c r="G47" s="134" t="n"/>
      <c r="H47" s="134" t="n"/>
      <c r="I47" s="136" t="n"/>
      <c r="J47" s="133" t="n"/>
      <c r="K47" s="134" t="n"/>
      <c r="L47" s="134" t="n"/>
      <c r="M47" s="136" t="n"/>
      <c r="N47" s="133" t="n"/>
      <c r="O47" s="134" t="n"/>
      <c r="P47" s="134" t="n"/>
      <c r="Q47" s="136" t="n"/>
      <c r="R47" s="267" t="n"/>
      <c r="S47" s="268" t="n"/>
      <c r="T47" s="268" t="n"/>
      <c r="U47" s="269" t="n"/>
      <c r="V47" s="267" t="n"/>
      <c r="W47" s="268" t="n"/>
      <c r="X47" s="268" t="n"/>
      <c r="Y47" s="269" t="n"/>
      <c r="Z47" s="267" t="n"/>
      <c r="AA47" s="268" t="n"/>
      <c r="AB47" s="268" t="n"/>
      <c r="AC47" s="274" t="n"/>
      <c r="AD47" s="275" t="n"/>
      <c r="AE47" s="276" t="n"/>
      <c r="AF47" s="276" t="n"/>
      <c r="AG47" s="274" t="n"/>
      <c r="AH47" s="275" t="n"/>
      <c r="AI47" s="276" t="n"/>
      <c r="AJ47" s="276" t="n"/>
      <c r="AK47" s="274" t="n"/>
      <c r="AL47" s="275" t="n"/>
      <c r="AM47" s="276" t="n"/>
      <c r="AN47" s="276" t="n"/>
      <c r="AO47" s="274" t="n"/>
      <c r="AP47" s="275" t="n"/>
      <c r="AQ47" s="276" t="n"/>
      <c r="AR47" s="276" t="n"/>
      <c r="AS47" s="274" t="n"/>
      <c r="AT47" s="275" t="n"/>
      <c r="AU47" s="276" t="n"/>
      <c r="AV47" s="276" t="n"/>
      <c r="AW47" s="274" t="n"/>
      <c r="AX47" s="277" t="n"/>
      <c r="AY47" s="270" t="n"/>
      <c r="AZ47" s="270" t="n"/>
      <c r="BA47" s="155" t="n"/>
      <c r="BB47" s="136" t="n"/>
    </row>
    <row r="48" ht="6.75" customHeight="1" thickBot="1">
      <c r="B48" s="137" t="n"/>
      <c r="C48" s="138" t="n"/>
      <c r="D48" s="138" t="n"/>
      <c r="E48" s="138" t="n"/>
      <c r="F48" s="138" t="n"/>
      <c r="G48" s="138" t="n"/>
      <c r="H48" s="138" t="n"/>
      <c r="I48" s="138" t="n"/>
      <c r="J48" s="138" t="n"/>
      <c r="K48" s="138" t="n"/>
      <c r="L48" s="138" t="n"/>
      <c r="M48" s="138" t="n"/>
      <c r="N48" s="138" t="n"/>
      <c r="O48" s="138" t="n"/>
      <c r="P48" s="138" t="n"/>
      <c r="Q48" s="138" t="n"/>
      <c r="R48" s="138" t="n"/>
      <c r="S48" s="138" t="n"/>
      <c r="T48" s="138" t="n"/>
      <c r="U48" s="138" t="n"/>
      <c r="V48" s="138" t="n"/>
      <c r="W48" s="138" t="n"/>
      <c r="X48" s="138" t="n"/>
      <c r="Y48" s="138" t="n"/>
      <c r="Z48" s="138" t="n"/>
      <c r="AA48" s="138" t="n"/>
      <c r="AB48" s="138" t="n"/>
      <c r="AC48" s="138" t="n"/>
      <c r="AD48" s="138" t="n"/>
      <c r="AE48" s="138" t="n"/>
      <c r="AF48" s="138" t="n"/>
      <c r="AG48" s="138" t="n"/>
      <c r="AH48" s="138" t="n"/>
      <c r="AI48" s="138" t="n"/>
      <c r="AJ48" s="138" t="n"/>
      <c r="AK48" s="138" t="n"/>
      <c r="AL48" s="138" t="n"/>
      <c r="AM48" s="138" t="n"/>
      <c r="AN48" s="138" t="n"/>
      <c r="AO48" s="138" t="n"/>
      <c r="AP48" s="138" t="n"/>
      <c r="AQ48" s="138" t="n"/>
      <c r="AR48" s="138" t="n"/>
      <c r="AS48" s="138" t="n"/>
      <c r="AT48" s="138" t="n"/>
      <c r="AU48" s="138" t="n"/>
      <c r="AV48" s="138" t="n"/>
      <c r="AW48" s="138" t="n"/>
      <c r="AX48" s="138" t="n"/>
      <c r="AY48" s="138" t="n"/>
      <c r="AZ48" s="138" t="n"/>
      <c r="BA48" s="138" t="n"/>
      <c r="BB48" s="138" t="n"/>
    </row>
    <row r="49" ht="15" customHeight="1">
      <c r="B49" s="139" t="inlineStr">
        <is>
          <t>備考：</t>
        </is>
      </c>
      <c r="C49" s="140" t="n"/>
      <c r="D49" s="140" t="n"/>
      <c r="E49" s="140" t="n"/>
      <c r="F49" s="140" t="n"/>
      <c r="G49" s="140" t="n"/>
      <c r="H49" s="140" t="n"/>
      <c r="I49" s="140" t="n"/>
      <c r="J49" s="140" t="n"/>
      <c r="K49" s="140" t="n"/>
      <c r="L49" s="140" t="n"/>
      <c r="M49" s="140" t="n"/>
      <c r="N49" s="140" t="n"/>
      <c r="O49" s="140" t="n"/>
      <c r="P49" s="140" t="n"/>
      <c r="Q49" s="140" t="n"/>
      <c r="R49" s="140" t="n"/>
      <c r="S49" s="140" t="n"/>
      <c r="T49" s="140" t="n"/>
      <c r="U49" s="140" t="n"/>
      <c r="V49" s="140" t="n"/>
      <c r="W49" s="140" t="n"/>
      <c r="X49" s="140" t="n"/>
      <c r="Y49" s="140" t="n"/>
      <c r="Z49" s="140" t="n"/>
      <c r="AA49" s="140" t="n"/>
      <c r="AB49" s="140" t="n"/>
      <c r="AC49" s="140" t="n"/>
      <c r="AD49" s="140" t="n"/>
      <c r="AE49" s="140" t="n"/>
      <c r="AF49" s="140" t="n"/>
      <c r="AG49" s="140" t="n"/>
      <c r="AH49" s="140" t="n"/>
      <c r="AI49" s="140" t="n"/>
      <c r="AJ49" s="140" t="n"/>
      <c r="AK49" s="140" t="n"/>
      <c r="AL49" s="140" t="n"/>
      <c r="AM49" s="140" t="n"/>
      <c r="AN49" s="140" t="n"/>
      <c r="AO49" s="140" t="n"/>
      <c r="AP49" s="140" t="n"/>
      <c r="AQ49" s="140" t="n"/>
      <c r="AR49" s="140" t="n"/>
      <c r="AS49" s="140" t="n"/>
      <c r="AT49" s="140" t="n"/>
      <c r="AU49" s="140" t="n"/>
      <c r="AV49" s="140" t="n"/>
      <c r="AW49" s="140" t="n"/>
      <c r="AX49" s="140" t="n"/>
      <c r="AY49" s="140" t="n"/>
      <c r="AZ49" s="140" t="n"/>
      <c r="BA49" s="140" t="n"/>
      <c r="BB49" s="141" t="n"/>
    </row>
    <row r="50" hidden="1" ht="15" customHeight="1">
      <c r="B50" s="156" t="n"/>
      <c r="C50" s="278" t="inlineStr">
        <is>
          <t>見直し月（資産目録、リスクアセスメント）：</t>
        </is>
      </c>
      <c r="D50" s="138" t="n"/>
      <c r="E50" s="138" t="n"/>
      <c r="F50" s="138" t="n"/>
      <c r="G50" s="138" t="n"/>
      <c r="H50" s="138" t="n"/>
      <c r="I50" s="138" t="n"/>
      <c r="J50" s="138" t="n"/>
      <c r="K50" s="138" t="n"/>
      <c r="L50" s="138" t="n"/>
      <c r="M50" s="138" t="n"/>
      <c r="N50" s="138" t="n"/>
      <c r="O50" s="138" t="n"/>
      <c r="P50" s="138" t="n"/>
      <c r="Q50" s="138" t="n"/>
      <c r="R50" s="138" t="n"/>
      <c r="S50" s="138" t="n"/>
      <c r="T50" s="138" t="n"/>
      <c r="U50" s="138" t="n"/>
      <c r="V50" s="138" t="n"/>
      <c r="W50" s="138" t="n"/>
      <c r="X50" s="138" t="n"/>
      <c r="Y50" s="138" t="n"/>
      <c r="Z50" s="138" t="n"/>
      <c r="AA50" s="138" t="n"/>
      <c r="AB50" s="138" t="n"/>
      <c r="AC50" s="138" t="n"/>
      <c r="AD50" s="138" t="n"/>
      <c r="AE50" s="138" t="n"/>
      <c r="AF50" s="138" t="n"/>
      <c r="AG50" s="138" t="n"/>
      <c r="AH50" s="138" t="n"/>
      <c r="AI50" s="138" t="n"/>
      <c r="AJ50" s="138" t="n"/>
      <c r="AK50" s="138" t="n"/>
      <c r="AL50" s="138" t="n"/>
      <c r="AM50" s="138" t="n"/>
      <c r="AN50" s="138" t="n"/>
      <c r="AO50" s="138" t="n"/>
      <c r="AP50" s="138" t="n"/>
      <c r="AQ50" s="138" t="n"/>
      <c r="AR50" s="138" t="n"/>
      <c r="AS50" s="138" t="n"/>
      <c r="AT50" s="138" t="n"/>
      <c r="AU50" s="138" t="n"/>
      <c r="AV50" s="138" t="n"/>
      <c r="AW50" s="138" t="n"/>
      <c r="AX50" s="138" t="n"/>
      <c r="AY50" s="138" t="n"/>
      <c r="AZ50" s="138" t="n"/>
      <c r="BA50" s="138" t="n"/>
      <c r="BB50" s="157" t="n"/>
    </row>
    <row r="51" hidden="1" ht="15" customHeight="1">
      <c r="B51" s="156" t="n"/>
      <c r="C51" s="278" t="inlineStr">
        <is>
          <t>見直し月（委託先審査表）：</t>
        </is>
      </c>
      <c r="D51" s="138" t="n"/>
      <c r="E51" s="138" t="n"/>
      <c r="F51" s="138" t="n"/>
      <c r="G51" s="138" t="n"/>
      <c r="H51" s="138" t="n"/>
      <c r="I51" s="138" t="n"/>
      <c r="J51" s="138" t="n"/>
      <c r="K51" s="138" t="n"/>
      <c r="L51" s="138" t="n"/>
      <c r="M51" s="138" t="n"/>
      <c r="N51" s="138" t="n"/>
      <c r="O51" s="138" t="n"/>
      <c r="P51" s="138" t="n"/>
      <c r="Q51" s="138" t="n"/>
      <c r="R51" s="138" t="n"/>
      <c r="S51" s="138" t="n"/>
      <c r="T51" s="138" t="n"/>
      <c r="U51" s="138" t="n"/>
      <c r="V51" s="138" t="n"/>
      <c r="W51" s="138" t="n"/>
      <c r="X51" s="138" t="n"/>
      <c r="Y51" s="138" t="n"/>
      <c r="Z51" s="138" t="n"/>
      <c r="AA51" s="138" t="n"/>
      <c r="AB51" s="138" t="n"/>
      <c r="AC51" s="138" t="n"/>
      <c r="AD51" s="138" t="n"/>
      <c r="AE51" s="138" t="n"/>
      <c r="AF51" s="138" t="n"/>
      <c r="AG51" s="138" t="n"/>
      <c r="AH51" s="138" t="n"/>
      <c r="AI51" s="138" t="n"/>
      <c r="AJ51" s="138" t="n"/>
      <c r="AK51" s="138" t="n"/>
      <c r="AL51" s="138" t="n"/>
      <c r="AM51" s="138" t="n"/>
      <c r="AN51" s="138" t="n"/>
      <c r="AO51" s="138" t="n"/>
      <c r="AP51" s="138" t="n"/>
      <c r="AQ51" s="138" t="n"/>
      <c r="AR51" s="138" t="n"/>
      <c r="AS51" s="138" t="n"/>
      <c r="AT51" s="138" t="n"/>
      <c r="AU51" s="138" t="n"/>
      <c r="AV51" s="138" t="n"/>
      <c r="AW51" s="138" t="n"/>
      <c r="AX51" s="138" t="n"/>
      <c r="AY51" s="138" t="n"/>
      <c r="AZ51" s="138" t="n"/>
      <c r="BA51" s="138" t="n"/>
      <c r="BB51" s="157" t="n"/>
    </row>
    <row r="52" hidden="1" ht="15" customHeight="1">
      <c r="B52" s="156" t="n"/>
      <c r="C52" s="278" t="inlineStr">
        <is>
          <t>見直し月（法令規範一覧）：</t>
        </is>
      </c>
      <c r="D52" s="138" t="n"/>
      <c r="E52" s="138" t="n"/>
      <c r="F52" s="138" t="n"/>
      <c r="G52" s="138" t="n"/>
      <c r="H52" s="138" t="n"/>
      <c r="I52" s="138" t="n"/>
      <c r="J52" s="138" t="n"/>
      <c r="K52" s="138" t="n"/>
      <c r="L52" s="138" t="n"/>
      <c r="M52" s="138" t="n"/>
      <c r="N52" s="138" t="n"/>
      <c r="O52" s="138" t="n"/>
      <c r="P52" s="138" t="n"/>
      <c r="Q52" s="138" t="n"/>
      <c r="R52" s="138" t="n"/>
      <c r="S52" s="138" t="n"/>
      <c r="T52" s="138" t="n"/>
      <c r="U52" s="138" t="n"/>
      <c r="V52" s="138" t="n"/>
      <c r="W52" s="138" t="n"/>
      <c r="X52" s="138" t="n"/>
      <c r="Y52" s="138" t="n"/>
      <c r="Z52" s="138" t="n"/>
      <c r="AA52" s="138" t="n"/>
      <c r="AB52" s="138" t="n"/>
      <c r="AC52" s="138" t="n"/>
      <c r="AD52" s="138" t="n"/>
      <c r="AE52" s="138" t="n"/>
      <c r="AF52" s="138" t="n"/>
      <c r="AG52" s="138" t="n"/>
      <c r="AH52" s="138" t="n"/>
      <c r="AI52" s="138" t="n"/>
      <c r="AJ52" s="138" t="n"/>
      <c r="AK52" s="138" t="n"/>
      <c r="AL52" s="138" t="n"/>
      <c r="AM52" s="138" t="n"/>
      <c r="AN52" s="138" t="n"/>
      <c r="AO52" s="138" t="n"/>
      <c r="AP52" s="138" t="n"/>
      <c r="AQ52" s="138" t="n"/>
      <c r="AR52" s="138" t="n"/>
      <c r="AS52" s="138" t="n"/>
      <c r="AT52" s="138" t="n"/>
      <c r="AU52" s="138" t="n"/>
      <c r="AV52" s="138" t="n"/>
      <c r="AW52" s="138" t="n"/>
      <c r="AX52" s="138" t="n"/>
      <c r="AY52" s="138" t="n"/>
      <c r="AZ52" s="138" t="n"/>
      <c r="BA52" s="138" t="n"/>
      <c r="BB52" s="157" t="n"/>
    </row>
    <row r="53" hidden="1" ht="15" customHeight="1">
      <c r="B53" s="156" t="n"/>
      <c r="C53" s="278" t="inlineStr">
        <is>
          <t>見直し月（有効性評価表）：</t>
        </is>
      </c>
      <c r="D53" s="138" t="n"/>
      <c r="E53" s="138" t="n"/>
      <c r="F53" s="138" t="n"/>
      <c r="G53" s="138" t="n"/>
      <c r="H53" s="138" t="n"/>
      <c r="I53" s="138" t="n"/>
      <c r="J53" s="138" t="n"/>
      <c r="K53" s="138" t="n"/>
      <c r="L53" s="138" t="n"/>
      <c r="M53" s="138" t="n"/>
      <c r="N53" s="138" t="n"/>
      <c r="O53" s="138" t="n"/>
      <c r="P53" s="138" t="n"/>
      <c r="Q53" s="138" t="n"/>
      <c r="R53" s="138" t="n"/>
      <c r="S53" s="138" t="n"/>
      <c r="T53" s="138" t="n"/>
      <c r="U53" s="138" t="n"/>
      <c r="V53" s="138" t="n"/>
      <c r="W53" s="138" t="n"/>
      <c r="X53" s="138" t="n"/>
      <c r="Y53" s="138" t="n"/>
      <c r="Z53" s="138" t="n"/>
      <c r="AA53" s="138" t="n"/>
      <c r="AB53" s="138" t="n"/>
      <c r="AC53" s="138" t="n"/>
      <c r="AD53" s="138" t="n"/>
      <c r="AE53" s="138" t="n"/>
      <c r="AF53" s="138" t="n"/>
      <c r="AG53" s="138" t="n"/>
      <c r="AH53" s="138" t="n"/>
      <c r="AI53" s="138" t="n"/>
      <c r="AJ53" s="138" t="n"/>
      <c r="AK53" s="138" t="n"/>
      <c r="AL53" s="138" t="n"/>
      <c r="AM53" s="138" t="n"/>
      <c r="AN53" s="138" t="n"/>
      <c r="AO53" s="138" t="n"/>
      <c r="AP53" s="138" t="n"/>
      <c r="AQ53" s="138" t="n"/>
      <c r="AR53" s="138" t="n"/>
      <c r="AS53" s="138" t="n"/>
      <c r="AT53" s="138" t="n"/>
      <c r="AU53" s="138" t="n"/>
      <c r="AV53" s="138" t="n"/>
      <c r="AW53" s="138" t="n"/>
      <c r="AX53" s="138" t="n"/>
      <c r="AY53" s="138" t="n"/>
      <c r="AZ53" s="138" t="n"/>
      <c r="BA53" s="138" t="n"/>
      <c r="BB53" s="157" t="n"/>
    </row>
    <row r="54" hidden="1" ht="15" customHeight="1">
      <c r="B54" s="156" t="n"/>
      <c r="C54" s="278" t="inlineStr">
        <is>
          <t>情報セキュリティ継続実施月：</t>
        </is>
      </c>
      <c r="D54" s="138" t="n"/>
      <c r="E54" s="138" t="n"/>
      <c r="F54" s="138" t="n"/>
      <c r="G54" s="138" t="n"/>
      <c r="H54" s="138" t="n"/>
      <c r="I54" s="138" t="n"/>
      <c r="J54" s="138" t="n"/>
      <c r="K54" s="138" t="n"/>
      <c r="L54" s="138" t="n"/>
      <c r="M54" s="138" t="n"/>
      <c r="N54" s="138" t="n"/>
      <c r="O54" s="138" t="n"/>
      <c r="P54" s="138" t="n"/>
      <c r="Q54" s="138" t="n"/>
      <c r="R54" s="138" t="n"/>
      <c r="S54" s="138" t="n"/>
      <c r="T54" s="138" t="n"/>
      <c r="U54" s="138" t="n"/>
      <c r="V54" s="138" t="n"/>
      <c r="W54" s="138" t="n"/>
      <c r="X54" s="138" t="n"/>
      <c r="Y54" s="138" t="n"/>
      <c r="Z54" s="138" t="n"/>
      <c r="AA54" s="138" t="n"/>
      <c r="AB54" s="138" t="n"/>
      <c r="AC54" s="138" t="n"/>
      <c r="AD54" s="138" t="n"/>
      <c r="AE54" s="138" t="n"/>
      <c r="AF54" s="138" t="n"/>
      <c r="AG54" s="138" t="n"/>
      <c r="AH54" s="138" t="n"/>
      <c r="AI54" s="138" t="n"/>
      <c r="AJ54" s="138" t="n"/>
      <c r="AK54" s="138" t="n"/>
      <c r="AL54" s="138" t="n"/>
      <c r="AM54" s="138" t="n"/>
      <c r="AN54" s="138" t="n"/>
      <c r="AO54" s="138" t="n"/>
      <c r="AP54" s="138" t="n"/>
      <c r="AQ54" s="138" t="n"/>
      <c r="AR54" s="138" t="n"/>
      <c r="AS54" s="138" t="n"/>
      <c r="AT54" s="138" t="n"/>
      <c r="AU54" s="138" t="n"/>
      <c r="AV54" s="138" t="n"/>
      <c r="AW54" s="138" t="n"/>
      <c r="AX54" s="138" t="n"/>
      <c r="AY54" s="138" t="n"/>
      <c r="AZ54" s="138" t="n"/>
      <c r="BA54" s="138" t="n"/>
      <c r="BB54" s="157" t="n"/>
    </row>
    <row r="55" hidden="1" ht="15" customHeight="1">
      <c r="B55" s="156" t="n"/>
      <c r="C55" s="278" t="inlineStr">
        <is>
          <t>教育月：</t>
        </is>
      </c>
      <c r="D55" s="138" t="n"/>
      <c r="E55" s="138" t="n"/>
      <c r="F55" s="138" t="n"/>
      <c r="G55" s="138" t="n"/>
      <c r="H55" s="138" t="n"/>
      <c r="I55" s="138" t="n"/>
      <c r="J55" s="138" t="n"/>
      <c r="K55" s="138" t="n"/>
      <c r="L55" s="138" t="n"/>
      <c r="M55" s="138" t="n"/>
      <c r="N55" s="138" t="n"/>
      <c r="O55" s="138" t="n"/>
      <c r="P55" s="138" t="n"/>
      <c r="Q55" s="138" t="n"/>
      <c r="R55" s="138" t="n"/>
      <c r="S55" s="138" t="n"/>
      <c r="T55" s="138" t="n"/>
      <c r="U55" s="138" t="n"/>
      <c r="V55" s="138" t="n"/>
      <c r="W55" s="138" t="n"/>
      <c r="X55" s="138" t="n"/>
      <c r="Y55" s="138" t="n"/>
      <c r="Z55" s="138" t="n"/>
      <c r="AA55" s="138" t="n"/>
      <c r="AB55" s="138" t="n"/>
      <c r="AC55" s="138" t="n"/>
      <c r="AD55" s="138" t="n"/>
      <c r="AE55" s="138" t="n"/>
      <c r="AF55" s="138" t="n"/>
      <c r="AG55" s="138" t="n"/>
      <c r="AH55" s="138" t="n"/>
      <c r="AI55" s="138" t="n"/>
      <c r="AJ55" s="138" t="n"/>
      <c r="AK55" s="138" t="n"/>
      <c r="AL55" s="138" t="n"/>
      <c r="AM55" s="138" t="n"/>
      <c r="AN55" s="138" t="n"/>
      <c r="AO55" s="138" t="n"/>
      <c r="AP55" s="138" t="n"/>
      <c r="AQ55" s="138" t="n"/>
      <c r="AR55" s="138" t="n"/>
      <c r="AS55" s="138" t="n"/>
      <c r="AT55" s="138" t="n"/>
      <c r="AU55" s="138" t="n"/>
      <c r="AV55" s="138" t="n"/>
      <c r="AW55" s="138" t="n"/>
      <c r="AX55" s="138" t="n"/>
      <c r="AY55" s="138" t="n"/>
      <c r="AZ55" s="138" t="n"/>
      <c r="BA55" s="138" t="n"/>
      <c r="BB55" s="157" t="n"/>
    </row>
    <row r="56" hidden="1" ht="15" customHeight="1">
      <c r="B56" s="156" t="n"/>
      <c r="C56" s="14" t="inlineStr">
        <is>
          <t>内部監査月：</t>
        </is>
      </c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  <c r="P56" s="4" t="n"/>
      <c r="Q56" s="4" t="n"/>
      <c r="R56" s="4" t="n"/>
      <c r="S56" s="4" t="n"/>
      <c r="T56" s="4" t="n"/>
      <c r="U56" s="4" t="n"/>
      <c r="V56" s="4" t="n"/>
      <c r="W56" s="4" t="n"/>
      <c r="X56" s="4" t="n"/>
      <c r="Y56" s="4" t="n"/>
      <c r="Z56" s="4" t="n"/>
      <c r="AA56" s="4" t="n"/>
      <c r="AB56" s="4" t="n"/>
      <c r="AC56" s="4" t="n"/>
      <c r="AD56" s="4" t="n"/>
      <c r="AE56" s="4" t="n"/>
      <c r="AF56" s="4" t="n"/>
      <c r="AG56" s="4" t="n"/>
      <c r="AH56" s="4" t="n"/>
      <c r="AI56" s="4" t="n"/>
      <c r="AJ56" s="4" t="n"/>
      <c r="AK56" s="4" t="n"/>
      <c r="AL56" s="4" t="n"/>
      <c r="AM56" s="4" t="n"/>
      <c r="AN56" s="4" t="n"/>
      <c r="AO56" s="4" t="n"/>
      <c r="AP56" s="4" t="n"/>
      <c r="AQ56" s="4" t="n"/>
      <c r="AR56" s="4" t="n"/>
      <c r="AS56" s="4" t="n"/>
      <c r="AT56" s="4" t="n"/>
      <c r="AU56" s="4" t="n"/>
      <c r="AV56" s="4" t="n"/>
      <c r="AW56" s="4" t="n"/>
      <c r="AX56" s="4" t="n"/>
      <c r="AY56" s="4" t="n"/>
      <c r="AZ56" s="4" t="n"/>
      <c r="BA56" s="4" t="n"/>
      <c r="BB56" s="143" t="n"/>
    </row>
    <row r="57" hidden="1" ht="15" customHeight="1">
      <c r="B57" s="142" t="n"/>
      <c r="C57" s="14" t="inlineStr">
        <is>
          <t>マネジメントレビュー：</t>
        </is>
      </c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  <c r="P57" s="4" t="n"/>
      <c r="Q57" s="4" t="n"/>
      <c r="R57" s="4" t="n"/>
      <c r="S57" s="4" t="n"/>
      <c r="T57" s="4" t="n"/>
      <c r="U57" s="4" t="n"/>
      <c r="V57" s="4" t="n"/>
      <c r="W57" s="4" t="n"/>
      <c r="X57" s="4" t="n"/>
      <c r="Y57" s="4" t="n"/>
      <c r="Z57" s="4" t="n"/>
      <c r="AA57" s="4" t="n"/>
      <c r="AB57" s="4" t="n"/>
      <c r="AC57" s="4" t="n"/>
      <c r="AD57" s="4" t="n"/>
      <c r="AE57" s="4" t="n"/>
      <c r="AF57" s="4" t="n"/>
      <c r="AG57" s="4" t="n"/>
      <c r="AH57" s="4" t="n"/>
      <c r="AI57" s="4" t="n"/>
      <c r="AJ57" s="4" t="n"/>
      <c r="AK57" s="4" t="n"/>
      <c r="AL57" s="4" t="n"/>
      <c r="AM57" s="4" t="n"/>
      <c r="AN57" s="4" t="n"/>
      <c r="AO57" s="4" t="n"/>
      <c r="AP57" s="4" t="n"/>
      <c r="AQ57" s="4" t="n"/>
      <c r="AR57" s="4" t="n"/>
      <c r="AS57" s="4" t="n"/>
      <c r="AT57" s="4" t="n"/>
      <c r="AU57" s="4" t="n"/>
      <c r="AV57" s="4" t="n"/>
      <c r="AW57" s="4" t="n"/>
      <c r="AX57" s="4" t="n"/>
      <c r="AY57" s="4" t="n"/>
      <c r="AZ57" s="4" t="n"/>
      <c r="BA57" s="4" t="n"/>
      <c r="BB57" s="143" t="n"/>
    </row>
    <row r="58" hidden="1" ht="15" customHeight="1">
      <c r="B58" s="156" t="n"/>
      <c r="C58" s="278" t="inlineStr">
        <is>
          <t>運用チェックリスト実施月：</t>
        </is>
      </c>
      <c r="D58" s="138" t="n"/>
      <c r="E58" s="138" t="n"/>
      <c r="F58" s="138" t="n"/>
      <c r="G58" s="138" t="n"/>
      <c r="H58" s="138" t="n"/>
      <c r="I58" s="138" t="n"/>
      <c r="J58" s="138" t="n"/>
      <c r="K58" s="138" t="n"/>
      <c r="L58" s="138" t="n"/>
      <c r="M58" s="138" t="n"/>
      <c r="N58" s="138" t="n"/>
      <c r="O58" s="138" t="n"/>
      <c r="P58" s="138" t="n"/>
      <c r="Q58" s="138" t="n"/>
      <c r="R58" s="138" t="n"/>
      <c r="S58" s="138" t="n"/>
      <c r="T58" s="138" t="n"/>
      <c r="U58" s="138" t="n"/>
      <c r="V58" s="138" t="n"/>
      <c r="W58" s="138" t="n"/>
      <c r="X58" s="138" t="n"/>
      <c r="Y58" s="138" t="n"/>
      <c r="Z58" s="138" t="n"/>
      <c r="AA58" s="138" t="n"/>
      <c r="AB58" s="138" t="n"/>
      <c r="AC58" s="138" t="n"/>
      <c r="AD58" s="138" t="n"/>
      <c r="AE58" s="138" t="n"/>
      <c r="AF58" s="138" t="n"/>
      <c r="AG58" s="138" t="n"/>
      <c r="AH58" s="138" t="n"/>
      <c r="AI58" s="138" t="n"/>
      <c r="AJ58" s="138" t="n"/>
      <c r="AK58" s="138" t="n"/>
      <c r="AL58" s="138" t="n"/>
      <c r="AM58" s="138" t="n"/>
      <c r="AN58" s="138" t="n"/>
      <c r="AO58" s="138" t="n"/>
      <c r="AP58" s="138" t="n"/>
      <c r="AQ58" s="138" t="n"/>
      <c r="AR58" s="138" t="n"/>
      <c r="AS58" s="138" t="n"/>
      <c r="AT58" s="138" t="n"/>
      <c r="AU58" s="138" t="n"/>
      <c r="AV58" s="138" t="n"/>
      <c r="AW58" s="138" t="n"/>
      <c r="AX58" s="138" t="n"/>
      <c r="AY58" s="138" t="n"/>
      <c r="AZ58" s="138" t="n"/>
      <c r="BA58" s="138" t="n"/>
      <c r="BB58" s="157" t="n"/>
    </row>
    <row r="59" ht="15" customHeight="1" thickBot="1">
      <c r="B59" s="144" t="n"/>
      <c r="C59" s="145" t="n"/>
      <c r="D59" s="145" t="n"/>
      <c r="E59" s="145" t="n"/>
      <c r="F59" s="145" t="n"/>
      <c r="G59" s="145" t="n"/>
      <c r="H59" s="145" t="n"/>
      <c r="I59" s="145" t="n"/>
      <c r="J59" s="145" t="n"/>
      <c r="K59" s="145" t="n"/>
      <c r="L59" s="145" t="n"/>
      <c r="M59" s="145" t="n"/>
      <c r="N59" s="145" t="n"/>
      <c r="O59" s="145" t="n"/>
      <c r="P59" s="145" t="n"/>
      <c r="Q59" s="145" t="n"/>
      <c r="R59" s="145" t="n"/>
      <c r="S59" s="145" t="n"/>
      <c r="T59" s="145" t="n"/>
      <c r="U59" s="145" t="n"/>
      <c r="V59" s="145" t="n"/>
      <c r="W59" s="145" t="n"/>
      <c r="X59" s="145" t="n"/>
      <c r="Y59" s="145" t="n"/>
      <c r="Z59" s="145" t="n"/>
      <c r="AA59" s="145" t="n"/>
      <c r="AB59" s="145" t="n"/>
      <c r="AC59" s="145" t="n"/>
      <c r="AD59" s="145" t="n"/>
      <c r="AE59" s="145" t="n"/>
      <c r="AF59" s="145" t="n"/>
      <c r="AG59" s="145" t="n"/>
      <c r="AH59" s="145" t="n"/>
      <c r="AI59" s="145" t="n"/>
      <c r="AJ59" s="145" t="n"/>
      <c r="AK59" s="145" t="n"/>
      <c r="AL59" s="145" t="n"/>
      <c r="AM59" s="145" t="n"/>
      <c r="AN59" s="145" t="n"/>
      <c r="AO59" s="145" t="n"/>
      <c r="AP59" s="145" t="n"/>
      <c r="AQ59" s="145" t="n"/>
      <c r="AR59" s="145" t="n"/>
      <c r="AS59" s="145" t="n"/>
      <c r="AT59" s="145" t="n"/>
      <c r="AU59" s="145" t="n"/>
      <c r="AV59" s="145" t="n"/>
      <c r="AW59" s="145" t="n"/>
      <c r="AX59" s="145" t="n"/>
      <c r="AY59" s="145" t="n"/>
      <c r="AZ59" s="145" t="n"/>
      <c r="BA59" s="145" t="n"/>
      <c r="BB59" s="146" t="n"/>
    </row>
    <row r="60">
      <c r="B60" s="12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  <c r="P60" s="4" t="n"/>
      <c r="Q60" s="4" t="n"/>
      <c r="R60" s="4" t="n"/>
      <c r="S60" s="4" t="n"/>
      <c r="T60" s="4" t="n"/>
      <c r="U60" s="4" t="n"/>
      <c r="V60" s="4" t="n"/>
      <c r="W60" s="4" t="n"/>
      <c r="X60" s="4" t="n"/>
      <c r="Y60" s="4" t="n"/>
      <c r="Z60" s="4" t="n"/>
      <c r="AA60" s="4" t="n"/>
      <c r="AB60" s="4" t="n"/>
      <c r="AC60" s="4" t="n"/>
      <c r="AD60" s="4" t="n"/>
      <c r="AE60" s="4" t="n"/>
      <c r="AF60" s="4" t="n"/>
      <c r="AG60" s="4" t="n"/>
      <c r="AH60" s="4" t="n"/>
      <c r="AI60" s="4" t="n"/>
      <c r="AJ60" s="4" t="n"/>
      <c r="AK60" s="4" t="n"/>
      <c r="AL60" s="4" t="n"/>
      <c r="AM60" s="4" t="n"/>
      <c r="AN60" s="4" t="n"/>
      <c r="AO60" s="4" t="n"/>
      <c r="AP60" s="4" t="n"/>
      <c r="AQ60" s="4" t="n"/>
      <c r="AR60" s="4" t="n"/>
      <c r="AS60" s="4" t="n"/>
      <c r="AT60" s="4" t="n"/>
      <c r="AU60" s="4" t="n"/>
      <c r="AV60" s="4" t="n"/>
      <c r="AW60" s="4" t="n"/>
      <c r="AX60" s="4" t="n"/>
      <c r="AY60" s="4" t="n"/>
      <c r="AZ60" s="4" t="n"/>
      <c r="BA60" s="4" t="n"/>
      <c r="BB60" s="4" t="n"/>
    </row>
    <row r="61">
      <c r="B61" s="12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  <c r="P61" s="4" t="n"/>
      <c r="Q61" s="4" t="n"/>
      <c r="R61" s="4" t="n"/>
      <c r="S61" s="4" t="n"/>
      <c r="T61" s="4" t="n"/>
      <c r="U61" s="4" t="n"/>
      <c r="V61" s="4" t="n"/>
      <c r="W61" s="4" t="n"/>
      <c r="X61" s="4" t="n"/>
      <c r="Y61" s="4" t="n"/>
      <c r="Z61" s="4" t="n"/>
      <c r="AA61" s="4" t="n"/>
      <c r="AB61" s="4" t="n"/>
      <c r="AC61" s="4" t="n"/>
      <c r="AD61" s="4" t="n"/>
      <c r="AE61" s="4" t="n"/>
      <c r="AF61" s="4" t="n"/>
      <c r="AG61" s="4" t="n"/>
      <c r="AH61" s="4" t="n"/>
      <c r="AI61" s="4" t="n"/>
      <c r="AJ61" s="4" t="n"/>
      <c r="AK61" s="4" t="n"/>
      <c r="AL61" s="4" t="n"/>
      <c r="AM61" s="4" t="n"/>
      <c r="AN61" s="4" t="n"/>
      <c r="AO61" s="4" t="n"/>
      <c r="AP61" s="4" t="n"/>
      <c r="AQ61" s="4" t="n"/>
      <c r="AR61" s="4" t="n"/>
      <c r="AS61" s="4" t="n"/>
      <c r="AT61" s="4" t="n"/>
      <c r="AU61" s="4" t="n"/>
      <c r="AV61" s="4" t="n"/>
      <c r="AW61" s="4" t="n"/>
      <c r="AX61" s="4" t="n"/>
      <c r="AY61" s="4" t="n"/>
      <c r="AZ61" s="4" t="n"/>
      <c r="BA61" s="4" t="n"/>
      <c r="BB61" s="4" t="n"/>
    </row>
    <row r="62">
      <c r="B62" s="12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  <c r="P62" s="4" t="n"/>
      <c r="Q62" s="4" t="n"/>
      <c r="R62" s="4" t="n"/>
      <c r="S62" s="4" t="n"/>
      <c r="T62" s="4" t="n"/>
      <c r="U62" s="4" t="n"/>
      <c r="V62" s="4" t="n"/>
      <c r="W62" s="4" t="n"/>
      <c r="X62" s="4" t="n"/>
      <c r="Y62" s="4" t="n"/>
      <c r="Z62" s="4" t="n"/>
      <c r="AA62" s="4" t="n"/>
      <c r="AB62" s="4" t="n"/>
      <c r="AC62" s="4" t="n"/>
      <c r="AD62" s="4" t="n"/>
      <c r="AE62" s="4" t="n"/>
      <c r="AF62" s="4" t="n"/>
      <c r="AG62" s="4" t="n"/>
      <c r="AH62" s="4" t="n"/>
      <c r="AI62" s="4" t="n"/>
      <c r="AJ62" s="4" t="n"/>
      <c r="AK62" s="4" t="n"/>
      <c r="AL62" s="4" t="n"/>
      <c r="AM62" s="4" t="n"/>
      <c r="AN62" s="4" t="n"/>
      <c r="AO62" s="4" t="n"/>
      <c r="AP62" s="4" t="n"/>
      <c r="AQ62" s="4" t="n"/>
      <c r="AR62" s="4" t="n"/>
      <c r="AS62" s="4" t="n"/>
      <c r="AT62" s="4" t="n"/>
      <c r="AU62" s="4" t="n"/>
      <c r="AV62" s="4" t="n"/>
      <c r="AW62" s="4" t="n"/>
      <c r="AX62" s="4" t="n"/>
      <c r="AY62" s="4" t="n"/>
      <c r="AZ62" s="4" t="n"/>
      <c r="BA62" s="4" t="n"/>
      <c r="BB62" s="4" t="n"/>
    </row>
    <row r="63">
      <c r="B63" s="12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  <c r="P63" s="4" t="n"/>
      <c r="Q63" s="4" t="n"/>
      <c r="R63" s="4" t="n"/>
      <c r="S63" s="4" t="n"/>
      <c r="T63" s="4" t="n"/>
      <c r="U63" s="4" t="n"/>
      <c r="V63" s="4" t="n"/>
      <c r="W63" s="4" t="n"/>
      <c r="X63" s="4" t="n"/>
      <c r="Y63" s="4" t="n"/>
      <c r="Z63" s="4" t="n"/>
      <c r="AA63" s="4" t="n"/>
      <c r="AB63" s="4" t="n"/>
      <c r="AC63" s="4" t="n"/>
      <c r="AD63" s="4" t="n"/>
      <c r="AE63" s="4" t="n"/>
      <c r="AF63" s="4" t="n"/>
      <c r="AG63" s="4" t="n"/>
      <c r="AH63" s="4" t="n"/>
      <c r="AI63" s="4" t="n"/>
      <c r="AJ63" s="4" t="n"/>
      <c r="AK63" s="4" t="n"/>
      <c r="AL63" s="4" t="n"/>
      <c r="AM63" s="4" t="n"/>
      <c r="AN63" s="4" t="n"/>
      <c r="AO63" s="4" t="n"/>
      <c r="AP63" s="4" t="n"/>
      <c r="AQ63" s="4" t="n"/>
      <c r="AR63" s="4" t="n"/>
      <c r="AS63" s="4" t="n"/>
      <c r="AT63" s="4" t="n"/>
      <c r="AU63" s="4" t="n"/>
      <c r="AV63" s="4" t="n"/>
      <c r="AW63" s="4" t="n"/>
      <c r="AX63" s="4" t="n"/>
      <c r="AY63" s="4" t="n"/>
      <c r="AZ63" s="4" t="n"/>
      <c r="BA63" s="4" t="n"/>
      <c r="BB63" s="4" t="n"/>
    </row>
  </sheetData>
  <mergeCells count="32">
    <mergeCell ref="C6:D6"/>
    <mergeCell ref="C30:D30"/>
    <mergeCell ref="C24:D24"/>
    <mergeCell ref="N6:Q6"/>
    <mergeCell ref="C47:D47"/>
    <mergeCell ref="C10:D10"/>
    <mergeCell ref="Z6:AC6"/>
    <mergeCell ref="AT6:AW6"/>
    <mergeCell ref="C9:D9"/>
    <mergeCell ref="AO2:BA2"/>
    <mergeCell ref="C31:D31"/>
    <mergeCell ref="AL6:AO6"/>
    <mergeCell ref="AX6:BA6"/>
    <mergeCell ref="F6:I6"/>
    <mergeCell ref="C11:D11"/>
    <mergeCell ref="J6:M6"/>
    <mergeCell ref="AE3:AN3"/>
    <mergeCell ref="F5:I5"/>
    <mergeCell ref="R6:U6"/>
    <mergeCell ref="C23:D23"/>
    <mergeCell ref="AO3:BA3"/>
    <mergeCell ref="C8:D8"/>
    <mergeCell ref="AE2:AN2"/>
    <mergeCell ref="AD6:AG6"/>
    <mergeCell ref="C38:D38"/>
    <mergeCell ref="C7:D7"/>
    <mergeCell ref="C19:D19"/>
    <mergeCell ref="V6:Y6"/>
    <mergeCell ref="C18:D18"/>
    <mergeCell ref="AH6:AK6"/>
    <mergeCell ref="AP6:AS6"/>
    <mergeCell ref="B2:AD3"/>
  </mergeCells>
  <pageMargins left="0.7086614173228347" right="0.7086614173228347" top="0.7480314960629921" bottom="0.7480314960629921" header="0.3149606299212598" footer="0.3149606299212598"/>
  <pageSetup orientation="landscape" paperSize="8" scale="7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D76"/>
  <sheetViews>
    <sheetView view="pageBreakPreview" zoomScale="85" zoomScaleNormal="85" zoomScaleSheetLayoutView="85" workbookViewId="0">
      <selection activeCell="B2" sqref="B2:G3"/>
    </sheetView>
  </sheetViews>
  <sheetFormatPr baseColWidth="8" defaultColWidth="8.75" defaultRowHeight="13"/>
  <cols>
    <col width="1.25" customWidth="1" style="2" min="1" max="1"/>
    <col width="7" customWidth="1" style="1" min="2" max="2"/>
    <col width="41.5" customWidth="1" style="2" min="3" max="3"/>
    <col width="30.83203125" customWidth="1" style="2" min="4" max="4"/>
    <col width="31.33203125" customWidth="1" style="2" min="5" max="5"/>
    <col width="2.58203125" customWidth="1" style="2" min="6" max="29"/>
    <col width="17.75" customWidth="1" style="2" min="30" max="30"/>
    <col width="1.5" customWidth="1" style="2" min="31" max="31"/>
    <col width="8.75" customWidth="1" style="2" min="32" max="16384"/>
  </cols>
  <sheetData>
    <row r="1">
      <c r="B1" s="12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  <c r="AA1" s="4" t="n"/>
      <c r="AB1" s="4" t="n"/>
      <c r="AC1" s="4" t="n"/>
      <c r="AD1" s="13" t="inlineStr">
        <is>
          <t>文書番号：B-01</t>
        </is>
      </c>
    </row>
    <row r="2" ht="13.15" customHeight="1">
      <c r="B2" s="307" t="inlineStr">
        <is>
          <t>年間計画表（認証取得まで）</t>
        </is>
      </c>
      <c r="C2" s="316" t="n"/>
      <c r="D2" s="316" t="n"/>
      <c r="E2" s="316" t="n"/>
      <c r="F2" s="316" t="n"/>
      <c r="G2" s="317" t="n"/>
      <c r="H2" s="286" t="inlineStr">
        <is>
          <t>作成日：2023年12月18日</t>
        </is>
      </c>
      <c r="I2" s="318" t="n"/>
      <c r="J2" s="318" t="n"/>
      <c r="K2" s="318" t="n"/>
      <c r="L2" s="318" t="n"/>
      <c r="M2" s="318" t="n"/>
      <c r="N2" s="318" t="n"/>
      <c r="O2" s="318" t="n"/>
      <c r="P2" s="318" t="n"/>
      <c r="Q2" s="319" t="n"/>
      <c r="R2" s="286" t="inlineStr">
        <is>
          <t>作成者：委員会</t>
        </is>
      </c>
      <c r="S2" s="318" t="n"/>
      <c r="T2" s="318" t="n"/>
      <c r="U2" s="318" t="n"/>
      <c r="V2" s="318" t="n"/>
      <c r="W2" s="318" t="n"/>
      <c r="X2" s="318" t="n"/>
      <c r="Y2" s="318" t="n"/>
      <c r="Z2" s="318" t="n"/>
      <c r="AA2" s="318" t="n"/>
      <c r="AB2" s="318" t="n"/>
      <c r="AC2" s="318" t="n"/>
      <c r="AD2" s="319" t="n"/>
    </row>
    <row r="3" ht="13.15" customHeight="1">
      <c r="B3" s="320" t="n"/>
      <c r="C3" s="321" t="n"/>
      <c r="D3" s="321" t="n"/>
      <c r="E3" s="321" t="n"/>
      <c r="F3" s="321" t="n"/>
      <c r="G3" s="322" t="n"/>
      <c r="H3" s="286" t="inlineStr">
        <is>
          <t>承認日：2023年12月18日</t>
        </is>
      </c>
      <c r="I3" s="318" t="n"/>
      <c r="J3" s="318" t="n"/>
      <c r="K3" s="318" t="n"/>
      <c r="L3" s="318" t="n"/>
      <c r="M3" s="318" t="n"/>
      <c r="N3" s="318" t="n"/>
      <c r="O3" s="318" t="n"/>
      <c r="P3" s="318" t="n"/>
      <c r="Q3" s="319" t="n"/>
      <c r="R3" s="286" t="inlineStr">
        <is>
          <t>承認者：Gavin　Zhou</t>
        </is>
      </c>
      <c r="S3" s="318" t="n"/>
      <c r="T3" s="318" t="n"/>
      <c r="U3" s="318" t="n"/>
      <c r="V3" s="318" t="n"/>
      <c r="W3" s="318" t="n"/>
      <c r="X3" s="318" t="n"/>
      <c r="Y3" s="318" t="n"/>
      <c r="Z3" s="318" t="n"/>
      <c r="AA3" s="318" t="n"/>
      <c r="AB3" s="318" t="n"/>
      <c r="AC3" s="318" t="n"/>
      <c r="AD3" s="319" t="n"/>
    </row>
    <row r="4">
      <c r="B4" s="12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</row>
    <row r="5" ht="16.9" customHeight="1">
      <c r="B5" s="14" t="inlineStr">
        <is>
          <t>※</t>
        </is>
      </c>
      <c r="C5" s="4" t="inlineStr">
        <is>
          <t>Noは、JISQ27001：2025(ISO/IEC27001:2022+Amd 1:2024)および ISMSマニュアルの項番</t>
        </is>
      </c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</row>
    <row r="6" ht="16.9" customHeight="1" thickBot="1">
      <c r="B6" s="15" t="n"/>
      <c r="C6" s="4" t="inlineStr">
        <is>
          <t>実施事項の「」内は、JISQ27001：2025(ISO/IEC27001:2022+Amd 1:2024)および ISMSマニュアルの項目</t>
        </is>
      </c>
      <c r="D6" s="4" t="n"/>
      <c r="E6" s="4" t="n"/>
      <c r="F6" s="4" t="inlineStr">
        <is>
          <t>【スケジュール】</t>
        </is>
      </c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</row>
    <row r="7" ht="17.5" customHeight="1" thickBot="1">
      <c r="B7" s="16" t="inlineStr">
        <is>
          <t>No</t>
        </is>
      </c>
      <c r="C7" s="291" t="inlineStr">
        <is>
          <t>実施事項</t>
        </is>
      </c>
      <c r="D7" s="325" t="n"/>
      <c r="E7" s="5" t="inlineStr">
        <is>
          <t>文書名</t>
        </is>
      </c>
      <c r="F7" s="338" t="inlineStr">
        <is>
          <t>2023年12月18日</t>
        </is>
      </c>
      <c r="G7" s="327" t="n"/>
      <c r="H7" s="327" t="n"/>
      <c r="I7" s="325" t="n"/>
      <c r="J7" s="338">
        <f>F7+31</f>
        <v/>
      </c>
      <c r="K7" s="327" t="n"/>
      <c r="L7" s="327" t="n"/>
      <c r="M7" s="325" t="n"/>
      <c r="N7" s="338">
        <f>J7+31</f>
        <v/>
      </c>
      <c r="O7" s="327" t="n"/>
      <c r="P7" s="327" t="n"/>
      <c r="Q7" s="325" t="n"/>
      <c r="R7" s="338">
        <f>N7+31</f>
        <v/>
      </c>
      <c r="S7" s="327" t="n"/>
      <c r="T7" s="327" t="n"/>
      <c r="U7" s="325" t="n"/>
      <c r="V7" s="338">
        <f>R7+31</f>
        <v/>
      </c>
      <c r="W7" s="327" t="n"/>
      <c r="X7" s="327" t="n"/>
      <c r="Y7" s="325" t="n"/>
      <c r="Z7" s="338">
        <f>V7+31</f>
        <v/>
      </c>
      <c r="AA7" s="327" t="n"/>
      <c r="AB7" s="327" t="n"/>
      <c r="AC7" s="325" t="n"/>
      <c r="AD7" s="5" t="inlineStr">
        <is>
          <t>備考</t>
        </is>
      </c>
    </row>
    <row r="8" ht="16.15" customHeight="1" thickTop="1">
      <c r="B8" s="17" t="n">
        <v>4.1</v>
      </c>
      <c r="C8" s="292" t="inlineStr">
        <is>
          <t>「組織及びその状況の理解」をし、ISMSに関する課題を検討</t>
        </is>
      </c>
      <c r="D8" s="328" t="n"/>
      <c r="E8" s="18" t="inlineStr">
        <is>
          <t>外部及び内部の課題</t>
        </is>
      </c>
      <c r="F8" s="19" t="n"/>
      <c r="G8" s="20" t="n"/>
      <c r="H8" s="21" t="n"/>
      <c r="I8" s="22" t="n"/>
      <c r="J8" s="23" t="n"/>
      <c r="K8" s="21" t="n"/>
      <c r="L8" s="21" t="n"/>
      <c r="M8" s="22" t="n"/>
      <c r="N8" s="23" t="n"/>
      <c r="O8" s="21" t="n"/>
      <c r="P8" s="21" t="n"/>
      <c r="Q8" s="22" t="n"/>
      <c r="R8" s="23" t="n"/>
      <c r="S8" s="21" t="n"/>
      <c r="T8" s="21" t="n"/>
      <c r="U8" s="22" t="n"/>
      <c r="V8" s="23" t="n"/>
      <c r="W8" s="21" t="n"/>
      <c r="X8" s="21" t="n"/>
      <c r="Y8" s="22" t="n"/>
      <c r="Z8" s="8" t="n"/>
      <c r="AA8" s="292" t="n"/>
      <c r="AB8" s="292" t="n"/>
      <c r="AC8" s="10" t="n"/>
      <c r="AD8" s="10" t="n"/>
    </row>
    <row r="9" ht="16.15" customHeight="1">
      <c r="B9" s="24" t="n">
        <v>4.2</v>
      </c>
      <c r="C9" s="77" t="inlineStr">
        <is>
          <t>「利害関係者のニーズ及び期待の理解」をし、ISMSに関する課題を検討</t>
        </is>
      </c>
      <c r="D9" s="329" t="n"/>
      <c r="E9" s="25" t="inlineStr">
        <is>
          <t>外部及び内部の課題</t>
        </is>
      </c>
      <c r="F9" s="26" t="n"/>
      <c r="G9" s="27" t="n"/>
      <c r="H9" s="28" t="n"/>
      <c r="I9" s="29" t="n"/>
      <c r="J9" s="30" t="n"/>
      <c r="K9" s="28" t="n"/>
      <c r="L9" s="28" t="n"/>
      <c r="M9" s="29" t="n"/>
      <c r="N9" s="30" t="n"/>
      <c r="O9" s="28" t="n"/>
      <c r="P9" s="28" t="n"/>
      <c r="Q9" s="29" t="n"/>
      <c r="R9" s="30" t="n"/>
      <c r="S9" s="28" t="n"/>
      <c r="T9" s="28" t="n"/>
      <c r="U9" s="29" t="n"/>
      <c r="V9" s="30" t="n"/>
      <c r="W9" s="28" t="n"/>
      <c r="X9" s="28" t="n"/>
      <c r="Y9" s="29" t="n"/>
      <c r="Z9" s="31" t="n"/>
      <c r="AA9" s="32" t="n"/>
      <c r="AB9" s="32" t="n"/>
      <c r="AC9" s="33" t="n"/>
      <c r="AD9" s="33" t="n"/>
    </row>
    <row r="10" ht="16.15" customHeight="1">
      <c r="B10" s="34" t="n">
        <v>4.3</v>
      </c>
      <c r="C10" s="295" t="inlineStr">
        <is>
          <t>「情報セキュリティマネジメントシステムの適用範囲の決定」（認証範囲の検討）</t>
        </is>
      </c>
      <c r="D10" s="330" t="n"/>
      <c r="E10" s="36" t="inlineStr">
        <is>
          <t>ISMSマニュアル</t>
        </is>
      </c>
      <c r="F10" s="37" t="n"/>
      <c r="G10" s="38" t="n"/>
      <c r="H10" s="39" t="n"/>
      <c r="I10" s="40" t="n"/>
      <c r="J10" s="41" t="n"/>
      <c r="K10" s="39" t="n"/>
      <c r="L10" s="39" t="n"/>
      <c r="M10" s="40" t="n"/>
      <c r="N10" s="41" t="n"/>
      <c r="O10" s="39" t="n"/>
      <c r="P10" s="39" t="n"/>
      <c r="Q10" s="40" t="n"/>
      <c r="R10" s="41" t="n"/>
      <c r="S10" s="39" t="n"/>
      <c r="T10" s="39" t="n"/>
      <c r="U10" s="40" t="n"/>
      <c r="V10" s="41" t="n"/>
      <c r="W10" s="39" t="n"/>
      <c r="X10" s="39" t="n"/>
      <c r="Y10" s="40" t="n"/>
      <c r="Z10" s="42" t="n"/>
      <c r="AA10" s="295" t="n"/>
      <c r="AB10" s="295" t="n"/>
      <c r="AC10" s="43" t="n"/>
      <c r="AD10" s="43" t="n"/>
    </row>
    <row r="11" ht="16.15" customHeight="1">
      <c r="B11" s="44" t="n">
        <v>5.2</v>
      </c>
      <c r="C11" s="296" t="inlineStr">
        <is>
          <t>情報セキュリティに関する「方針」の策定</t>
        </is>
      </c>
      <c r="D11" s="331" t="n"/>
      <c r="E11" s="46" t="inlineStr">
        <is>
          <t>情報セキュリティ方針</t>
        </is>
      </c>
      <c r="F11" s="47" t="n"/>
      <c r="G11" s="48" t="n"/>
      <c r="H11" s="49" t="n"/>
      <c r="I11" s="50" t="n"/>
      <c r="J11" s="51" t="n"/>
      <c r="K11" s="49" t="n"/>
      <c r="L11" s="49" t="n"/>
      <c r="M11" s="50" t="n"/>
      <c r="N11" s="51" t="n"/>
      <c r="O11" s="49" t="n"/>
      <c r="P11" s="49" t="n"/>
      <c r="Q11" s="50" t="n"/>
      <c r="R11" s="51" t="n"/>
      <c r="S11" s="49" t="n"/>
      <c r="T11" s="49" t="n"/>
      <c r="U11" s="50" t="n"/>
      <c r="V11" s="51" t="n"/>
      <c r="W11" s="49" t="n"/>
      <c r="X11" s="49" t="n"/>
      <c r="Y11" s="50" t="n"/>
      <c r="Z11" s="52" t="n"/>
      <c r="AA11" s="296" t="n"/>
      <c r="AB11" s="296" t="n"/>
      <c r="AC11" s="53" t="n"/>
      <c r="AD11" s="53" t="n"/>
    </row>
    <row r="12" ht="16.15" customHeight="1">
      <c r="B12" s="54" t="n">
        <v>5.3</v>
      </c>
      <c r="C12" s="287" t="inlineStr">
        <is>
          <t>ISMSを構築・運用するための「組織の役割、責任及び権限」を決定</t>
        </is>
      </c>
      <c r="D12" s="332" t="n"/>
      <c r="E12" s="56" t="inlineStr">
        <is>
          <t>情報セキュリティ委員会組織図</t>
        </is>
      </c>
      <c r="F12" s="57" t="n"/>
      <c r="G12" s="58" t="n"/>
      <c r="H12" s="59" t="n"/>
      <c r="I12" s="60" t="n"/>
      <c r="J12" s="61" t="n"/>
      <c r="K12" s="59" t="n"/>
      <c r="L12" s="59" t="n"/>
      <c r="M12" s="60" t="n"/>
      <c r="N12" s="61" t="n"/>
      <c r="O12" s="59" t="n"/>
      <c r="P12" s="59" t="n"/>
      <c r="Q12" s="60" t="n"/>
      <c r="R12" s="61" t="n"/>
      <c r="S12" s="59" t="n"/>
      <c r="T12" s="59" t="n"/>
      <c r="U12" s="60" t="n"/>
      <c r="V12" s="61" t="n"/>
      <c r="W12" s="59" t="n"/>
      <c r="X12" s="59" t="n"/>
      <c r="Y12" s="60" t="n"/>
      <c r="Z12" s="62" t="n"/>
      <c r="AA12" s="287" t="n"/>
      <c r="AB12" s="287" t="n"/>
      <c r="AC12" s="63" t="n"/>
      <c r="AD12" s="63" t="n"/>
    </row>
    <row r="13" ht="16.15" customHeight="1">
      <c r="B13" s="64" t="n">
        <v>6.1</v>
      </c>
      <c r="C13" s="300" t="inlineStr">
        <is>
          <t>「リスク及び機会に対処する活動」の検討</t>
        </is>
      </c>
      <c r="D13" s="296" t="inlineStr">
        <is>
          <t>4.1、4.2の課題に対する活動の検討</t>
        </is>
      </c>
      <c r="E13" s="66" t="inlineStr">
        <is>
          <t>外部及び内部の課題</t>
        </is>
      </c>
      <c r="F13" s="51" t="n"/>
      <c r="G13" s="49" t="n"/>
      <c r="H13" s="48" t="n"/>
      <c r="I13" s="67" t="n"/>
      <c r="J13" s="47" t="n"/>
      <c r="K13" s="48" t="n"/>
      <c r="L13" s="48" t="n"/>
      <c r="M13" s="67" t="n"/>
      <c r="N13" s="51" t="n"/>
      <c r="O13" s="49" t="n"/>
      <c r="P13" s="49" t="n"/>
      <c r="Q13" s="50" t="n"/>
      <c r="R13" s="51" t="n"/>
      <c r="S13" s="49" t="n"/>
      <c r="T13" s="49" t="n"/>
      <c r="U13" s="50" t="n"/>
      <c r="V13" s="51" t="n"/>
      <c r="W13" s="49" t="n"/>
      <c r="X13" s="49" t="n"/>
      <c r="Y13" s="50" t="n"/>
      <c r="Z13" s="52" t="n"/>
      <c r="AA13" s="296" t="n"/>
      <c r="AB13" s="296" t="n"/>
      <c r="AC13" s="53" t="n"/>
      <c r="AD13" s="68" t="n"/>
    </row>
    <row r="14" ht="16.15" customHeight="1">
      <c r="B14" s="24" t="n"/>
      <c r="C14" s="32" t="n"/>
      <c r="D14" s="287" t="inlineStr">
        <is>
          <t>リスクアセスメントの実施</t>
        </is>
      </c>
      <c r="E14" s="69" t="inlineStr">
        <is>
          <t>資産目録</t>
        </is>
      </c>
      <c r="F14" s="70" t="n"/>
      <c r="G14" s="71" t="n"/>
      <c r="H14" s="72" t="n"/>
      <c r="I14" s="73" t="n"/>
      <c r="J14" s="74" t="n"/>
      <c r="K14" s="72" t="n"/>
      <c r="L14" s="72" t="n"/>
      <c r="M14" s="73" t="n"/>
      <c r="N14" s="70" t="n"/>
      <c r="O14" s="71" t="n"/>
      <c r="P14" s="71" t="n"/>
      <c r="Q14" s="75" t="n"/>
      <c r="R14" s="70" t="n"/>
      <c r="S14" s="71" t="n"/>
      <c r="T14" s="71" t="n"/>
      <c r="U14" s="75" t="n"/>
      <c r="V14" s="70" t="n"/>
      <c r="W14" s="71" t="n"/>
      <c r="X14" s="71" t="n"/>
      <c r="Y14" s="75" t="n"/>
      <c r="Z14" s="76" t="n"/>
      <c r="AA14" s="77" t="n"/>
      <c r="AB14" s="77" t="n"/>
      <c r="AC14" s="78" t="n"/>
      <c r="AD14" s="78" t="n"/>
    </row>
    <row r="15" ht="16.15" customHeight="1">
      <c r="B15" s="24" t="n"/>
      <c r="C15" s="32" t="n"/>
      <c r="D15" s="292" t="n"/>
      <c r="E15" s="69" t="inlineStr">
        <is>
          <t>リスクアセスメント報告書</t>
        </is>
      </c>
      <c r="F15" s="70" t="n"/>
      <c r="G15" s="71" t="n"/>
      <c r="H15" s="72" t="n"/>
      <c r="I15" s="73" t="n"/>
      <c r="J15" s="74" t="n"/>
      <c r="K15" s="72" t="n"/>
      <c r="L15" s="72" t="n"/>
      <c r="M15" s="73" t="n"/>
      <c r="N15" s="70" t="n"/>
      <c r="O15" s="71" t="n"/>
      <c r="P15" s="71" t="n"/>
      <c r="Q15" s="75" t="n"/>
      <c r="R15" s="70" t="n"/>
      <c r="S15" s="71" t="n"/>
      <c r="T15" s="71" t="n"/>
      <c r="U15" s="75" t="n"/>
      <c r="V15" s="70" t="n"/>
      <c r="W15" s="71" t="n"/>
      <c r="X15" s="71" t="n"/>
      <c r="Y15" s="75" t="n"/>
      <c r="Z15" s="76" t="n"/>
      <c r="AA15" s="77" t="n"/>
      <c r="AB15" s="77" t="n"/>
      <c r="AC15" s="78" t="n"/>
      <c r="AD15" s="78" t="n"/>
    </row>
    <row r="16" ht="16.15" customHeight="1">
      <c r="B16" s="24" t="n"/>
      <c r="C16" s="32" t="n"/>
      <c r="D16" s="287" t="inlineStr">
        <is>
          <t>リスク対応のための計画作成</t>
        </is>
      </c>
      <c r="E16" s="69" t="inlineStr">
        <is>
          <t>適用宣言書</t>
        </is>
      </c>
      <c r="F16" s="70" t="n"/>
      <c r="G16" s="71" t="n"/>
      <c r="H16" s="72" t="n"/>
      <c r="I16" s="73" t="n"/>
      <c r="J16" s="74" t="n"/>
      <c r="K16" s="72" t="n"/>
      <c r="L16" s="72" t="n"/>
      <c r="M16" s="73" t="n"/>
      <c r="N16" s="70" t="n"/>
      <c r="O16" s="71" t="n"/>
      <c r="P16" s="71" t="n"/>
      <c r="Q16" s="75" t="n"/>
      <c r="R16" s="70" t="n"/>
      <c r="S16" s="71" t="n"/>
      <c r="T16" s="71" t="n"/>
      <c r="U16" s="75" t="n"/>
      <c r="V16" s="70" t="n"/>
      <c r="W16" s="71" t="n"/>
      <c r="X16" s="71" t="n"/>
      <c r="Y16" s="75" t="n"/>
      <c r="Z16" s="76" t="n"/>
      <c r="AA16" s="77" t="n"/>
      <c r="AB16" s="77" t="n"/>
      <c r="AC16" s="78" t="n"/>
      <c r="AD16" s="78" t="n"/>
    </row>
    <row r="17" ht="16.15" customHeight="1">
      <c r="B17" s="24" t="n"/>
      <c r="C17" s="32" t="n"/>
      <c r="D17" s="292" t="inlineStr">
        <is>
          <t>（アクションプランの作成）</t>
        </is>
      </c>
      <c r="E17" s="69" t="inlineStr">
        <is>
          <t>リスク対応計画</t>
        </is>
      </c>
      <c r="F17" s="70" t="n"/>
      <c r="G17" s="71" t="n"/>
      <c r="H17" s="72" t="n"/>
      <c r="I17" s="73" t="n"/>
      <c r="J17" s="74" t="n"/>
      <c r="K17" s="72" t="n"/>
      <c r="L17" s="72" t="n"/>
      <c r="M17" s="73" t="n"/>
      <c r="N17" s="70" t="n"/>
      <c r="O17" s="71" t="n"/>
      <c r="P17" s="71" t="n"/>
      <c r="Q17" s="75" t="n"/>
      <c r="R17" s="70" t="n"/>
      <c r="S17" s="71" t="n"/>
      <c r="T17" s="71" t="n"/>
      <c r="U17" s="75" t="n"/>
      <c r="V17" s="70" t="n"/>
      <c r="W17" s="71" t="n"/>
      <c r="X17" s="71" t="n"/>
      <c r="Y17" s="75" t="n"/>
      <c r="Z17" s="76" t="n"/>
      <c r="AA17" s="77" t="n"/>
      <c r="AB17" s="77" t="n"/>
      <c r="AC17" s="78" t="n"/>
      <c r="AD17" s="78" t="n"/>
    </row>
    <row r="18" ht="16.15" customHeight="1">
      <c r="B18" s="17" t="n"/>
      <c r="C18" s="292" t="n"/>
      <c r="D18" s="77" t="inlineStr">
        <is>
          <t>管理策(ルール)の検討</t>
        </is>
      </c>
      <c r="E18" s="69" t="inlineStr">
        <is>
          <t>情報セキュリティ手順書</t>
        </is>
      </c>
      <c r="F18" s="70" t="n"/>
      <c r="G18" s="71" t="n"/>
      <c r="H18" s="72" t="n"/>
      <c r="I18" s="73" t="n"/>
      <c r="J18" s="74" t="n"/>
      <c r="K18" s="72" t="n"/>
      <c r="L18" s="72" t="n"/>
      <c r="M18" s="73" t="n"/>
      <c r="N18" s="70" t="n"/>
      <c r="O18" s="71" t="n"/>
      <c r="P18" s="71" t="n"/>
      <c r="Q18" s="75" t="n"/>
      <c r="R18" s="70" t="n"/>
      <c r="S18" s="71" t="n"/>
      <c r="T18" s="71" t="n"/>
      <c r="U18" s="75" t="n"/>
      <c r="V18" s="70" t="n"/>
      <c r="W18" s="71" t="n"/>
      <c r="X18" s="71" t="n"/>
      <c r="Y18" s="75" t="n"/>
      <c r="Z18" s="76" t="n"/>
      <c r="AA18" s="77" t="n"/>
      <c r="AB18" s="77" t="n"/>
      <c r="AC18" s="78" t="n"/>
      <c r="AD18" s="78" t="n"/>
    </row>
    <row r="19" ht="16.15" customHeight="1">
      <c r="B19" s="54" t="n">
        <v>6.2</v>
      </c>
      <c r="C19" s="299" t="inlineStr">
        <is>
          <t>部門毎に「情報セキュリティ目的及びそれを達成するための計画」を作成</t>
        </is>
      </c>
      <c r="D19" s="332" t="n"/>
      <c r="E19" s="56" t="inlineStr">
        <is>
          <t>有効性評価表</t>
        </is>
      </c>
      <c r="F19" s="80" t="n"/>
      <c r="G19" s="81" t="n"/>
      <c r="H19" s="82" t="n"/>
      <c r="I19" s="83" t="n"/>
      <c r="J19" s="84" t="n"/>
      <c r="K19" s="82" t="n"/>
      <c r="L19" s="82" t="n"/>
      <c r="M19" s="83" t="n"/>
      <c r="N19" s="80" t="n"/>
      <c r="O19" s="81" t="n"/>
      <c r="P19" s="81" t="n"/>
      <c r="Q19" s="85" t="n"/>
      <c r="R19" s="80" t="n"/>
      <c r="S19" s="81" t="n"/>
      <c r="T19" s="81" t="n"/>
      <c r="U19" s="85" t="n"/>
      <c r="V19" s="80" t="n"/>
      <c r="W19" s="81" t="n"/>
      <c r="X19" s="81" t="n"/>
      <c r="Y19" s="85" t="n"/>
      <c r="Z19" s="86" t="n"/>
      <c r="AA19" s="299" t="n"/>
      <c r="AB19" s="299" t="n"/>
      <c r="AC19" s="87" t="n"/>
      <c r="AD19" s="87" t="n"/>
    </row>
    <row r="20" ht="16.15" customHeight="1">
      <c r="B20" s="44" t="n">
        <v>7.2</v>
      </c>
      <c r="C20" s="296" t="inlineStr">
        <is>
          <t>5.3で決定した主要メンバーの「力量」の評価・証拠の文書化</t>
        </is>
      </c>
      <c r="D20" s="331" t="n"/>
      <c r="E20" s="46" t="inlineStr">
        <is>
          <t>力量確認票</t>
        </is>
      </c>
      <c r="F20" s="51" t="n"/>
      <c r="G20" s="49" t="n"/>
      <c r="H20" s="48" t="n"/>
      <c r="I20" s="67" t="n"/>
      <c r="J20" s="51" t="n"/>
      <c r="K20" s="49" t="n"/>
      <c r="L20" s="49" t="n"/>
      <c r="M20" s="50" t="n"/>
      <c r="N20" s="51" t="n"/>
      <c r="O20" s="49" t="n"/>
      <c r="P20" s="49" t="n"/>
      <c r="Q20" s="50" t="n"/>
      <c r="R20" s="51" t="n"/>
      <c r="S20" s="49" t="n"/>
      <c r="T20" s="49" t="n"/>
      <c r="U20" s="50" t="n"/>
      <c r="V20" s="51" t="n"/>
      <c r="W20" s="49" t="n"/>
      <c r="X20" s="49" t="n"/>
      <c r="Y20" s="50" t="n"/>
      <c r="Z20" s="52" t="n"/>
      <c r="AA20" s="296" t="n"/>
      <c r="AB20" s="296" t="n"/>
      <c r="AC20" s="53" t="n"/>
      <c r="AD20" s="53" t="n"/>
    </row>
    <row r="21" ht="16.15" customHeight="1">
      <c r="B21" s="54" t="n">
        <v>7.3</v>
      </c>
      <c r="C21" s="287" t="inlineStr">
        <is>
          <t>全従業者に重要事項を「認識」してもらう</t>
        </is>
      </c>
      <c r="D21" s="77" t="inlineStr">
        <is>
          <t>教育計画</t>
        </is>
      </c>
      <c r="E21" s="69" t="inlineStr">
        <is>
          <t>ISMS教育計画書</t>
        </is>
      </c>
      <c r="F21" s="70" t="n"/>
      <c r="G21" s="71" t="n"/>
      <c r="H21" s="71" t="n"/>
      <c r="I21" s="75" t="n"/>
      <c r="J21" s="70" t="n"/>
      <c r="K21" s="71" t="n"/>
      <c r="L21" s="72" t="n"/>
      <c r="M21" s="73" t="n"/>
      <c r="N21" s="70" t="n"/>
      <c r="O21" s="71" t="n"/>
      <c r="P21" s="71" t="n"/>
      <c r="Q21" s="75" t="n"/>
      <c r="R21" s="70" t="n"/>
      <c r="S21" s="71" t="n"/>
      <c r="T21" s="71" t="n"/>
      <c r="U21" s="75" t="n"/>
      <c r="V21" s="70" t="n"/>
      <c r="W21" s="71" t="n"/>
      <c r="X21" s="71" t="n"/>
      <c r="Y21" s="75" t="n"/>
      <c r="Z21" s="76" t="n"/>
      <c r="AA21" s="77" t="n"/>
      <c r="AB21" s="77" t="n"/>
      <c r="AC21" s="78" t="n"/>
      <c r="AD21" s="78" t="n"/>
    </row>
    <row r="22" ht="24.75" customHeight="1">
      <c r="B22" s="24" t="n"/>
      <c r="C22" s="32" t="n"/>
      <c r="D22" s="77" t="inlineStr">
        <is>
          <t>教育準備</t>
        </is>
      </c>
      <c r="E22" s="69" t="inlineStr">
        <is>
          <t>(ISMSハンドブック)
(理解度確認テスト)</t>
        </is>
      </c>
      <c r="F22" s="70" t="n"/>
      <c r="G22" s="71" t="n"/>
      <c r="H22" s="71" t="n"/>
      <c r="I22" s="75" t="n"/>
      <c r="J22" s="70" t="n"/>
      <c r="K22" s="71" t="n"/>
      <c r="L22" s="71" t="n"/>
      <c r="M22" s="75" t="n"/>
      <c r="N22" s="74" t="n"/>
      <c r="O22" s="72" t="n"/>
      <c r="P22" s="71" t="n"/>
      <c r="Q22" s="75" t="n"/>
      <c r="R22" s="70" t="n"/>
      <c r="S22" s="71" t="n"/>
      <c r="T22" s="71" t="n"/>
      <c r="U22" s="75" t="n"/>
      <c r="V22" s="70" t="n"/>
      <c r="W22" s="71" t="n"/>
      <c r="X22" s="71" t="n"/>
      <c r="Y22" s="75" t="n"/>
      <c r="Z22" s="76" t="n"/>
      <c r="AA22" s="77" t="n"/>
      <c r="AB22" s="77" t="n"/>
      <c r="AC22" s="78" t="n"/>
      <c r="AD22" s="78" t="n"/>
    </row>
    <row r="23" ht="16.15" customHeight="1">
      <c r="B23" s="17" t="n"/>
      <c r="C23" s="292" t="n"/>
      <c r="D23" s="77" t="inlineStr">
        <is>
          <t>教育実施</t>
        </is>
      </c>
      <c r="E23" s="69" t="inlineStr">
        <is>
          <t>教育報告書</t>
        </is>
      </c>
      <c r="F23" s="70" t="n"/>
      <c r="G23" s="71" t="n"/>
      <c r="H23" s="71" t="n"/>
      <c r="I23" s="75" t="n"/>
      <c r="J23" s="70" t="n"/>
      <c r="K23" s="71" t="n"/>
      <c r="L23" s="71" t="n"/>
      <c r="M23" s="75" t="n"/>
      <c r="N23" s="70" t="n"/>
      <c r="O23" s="72" t="n"/>
      <c r="P23" s="71" t="n"/>
      <c r="Q23" s="75" t="n"/>
      <c r="R23" s="70" t="n"/>
      <c r="S23" s="71" t="n"/>
      <c r="T23" s="71" t="n"/>
      <c r="U23" s="75" t="n"/>
      <c r="V23" s="70" t="n"/>
      <c r="W23" s="71" t="n"/>
      <c r="X23" s="71" t="n"/>
      <c r="Y23" s="75" t="n"/>
      <c r="Z23" s="76" t="n"/>
      <c r="AA23" s="77" t="n"/>
      <c r="AB23" s="77" t="n"/>
      <c r="AC23" s="78" t="n"/>
      <c r="AD23" s="78" t="n"/>
    </row>
    <row r="24" ht="16.15" customHeight="1">
      <c r="B24" s="54" t="n">
        <v>7.5</v>
      </c>
      <c r="C24" s="287" t="inlineStr">
        <is>
          <t>ISMSを運用する上で必要な「文書化した情報」の検討と作成</t>
        </is>
      </c>
      <c r="D24" s="332" t="n"/>
      <c r="E24" s="56" t="inlineStr">
        <is>
          <t>ISMSマニュアル他</t>
        </is>
      </c>
      <c r="F24" s="61" t="n"/>
      <c r="G24" s="59" t="n"/>
      <c r="H24" s="59" t="n"/>
      <c r="I24" s="60" t="n"/>
      <c r="J24" s="57" t="n"/>
      <c r="K24" s="58" t="n"/>
      <c r="L24" s="58" t="n"/>
      <c r="M24" s="88" t="n"/>
      <c r="N24" s="57" t="n"/>
      <c r="O24" s="58" t="n"/>
      <c r="P24" s="59" t="n"/>
      <c r="Q24" s="60" t="n"/>
      <c r="R24" s="61" t="n"/>
      <c r="S24" s="59" t="n"/>
      <c r="T24" s="59" t="n"/>
      <c r="U24" s="60" t="n"/>
      <c r="V24" s="61" t="n"/>
      <c r="W24" s="59" t="n"/>
      <c r="X24" s="59" t="n"/>
      <c r="Y24" s="60" t="n"/>
      <c r="Z24" s="62" t="n"/>
      <c r="AA24" s="287" t="n"/>
      <c r="AB24" s="287" t="n"/>
      <c r="AC24" s="63" t="n"/>
      <c r="AD24" s="63" t="n"/>
    </row>
    <row r="25" ht="16.15" customHeight="1">
      <c r="B25" s="64" t="n">
        <v>8.300000000000001</v>
      </c>
      <c r="C25" s="300" t="inlineStr">
        <is>
          <t>6.1で作成した「情報セキュリティリスク対応」計画の実行</t>
        </is>
      </c>
      <c r="D25" s="333" t="n"/>
      <c r="E25" s="89" t="inlineStr">
        <is>
          <t>リスク対応計画</t>
        </is>
      </c>
      <c r="F25" s="90" t="n"/>
      <c r="G25" s="91" t="n"/>
      <c r="H25" s="91" t="n"/>
      <c r="I25" s="92" t="n"/>
      <c r="J25" s="90" t="n"/>
      <c r="K25" s="91" t="n"/>
      <c r="L25" s="93" t="n"/>
      <c r="M25" s="94" t="n"/>
      <c r="N25" s="95" t="n"/>
      <c r="O25" s="93" t="n"/>
      <c r="P25" s="93" t="n"/>
      <c r="Q25" s="94" t="n"/>
      <c r="R25" s="95" t="n"/>
      <c r="S25" s="93" t="n"/>
      <c r="T25" s="93" t="n"/>
      <c r="U25" s="94" t="n"/>
      <c r="V25" s="95" t="n"/>
      <c r="W25" s="91" t="n"/>
      <c r="X25" s="91" t="n"/>
      <c r="Y25" s="92" t="n"/>
      <c r="Z25" s="96" t="n"/>
      <c r="AA25" s="300" t="n"/>
      <c r="AB25" s="300" t="n"/>
      <c r="AC25" s="97" t="n"/>
      <c r="AD25" s="97" t="n"/>
    </row>
    <row r="26" ht="16.15" customHeight="1">
      <c r="B26" s="64" t="n">
        <v>9.1</v>
      </c>
      <c r="C26" s="300" t="inlineStr">
        <is>
          <t>「監視、測定、分析及び評価」の実施</t>
        </is>
      </c>
      <c r="D26" s="296" t="inlineStr">
        <is>
          <t>ISMSの有効性の評価</t>
        </is>
      </c>
      <c r="E26" s="46" t="inlineStr">
        <is>
          <t>有効性評価表</t>
        </is>
      </c>
      <c r="F26" s="51" t="n"/>
      <c r="G26" s="49" t="n"/>
      <c r="H26" s="49" t="n"/>
      <c r="I26" s="50" t="n"/>
      <c r="J26" s="51" t="n"/>
      <c r="K26" s="49" t="n"/>
      <c r="L26" s="49" t="n"/>
      <c r="M26" s="50" t="n"/>
      <c r="N26" s="51" t="n"/>
      <c r="O26" s="49" t="n"/>
      <c r="P26" s="49" t="n"/>
      <c r="Q26" s="50" t="n"/>
      <c r="R26" s="51" t="n"/>
      <c r="S26" s="49" t="n"/>
      <c r="T26" s="49" t="n"/>
      <c r="U26" s="50" t="n"/>
      <c r="V26" s="47" t="n"/>
      <c r="W26" s="49" t="n"/>
      <c r="X26" s="49" t="n"/>
      <c r="Y26" s="50" t="n"/>
      <c r="Z26" s="52" t="n"/>
      <c r="AA26" s="296" t="n"/>
      <c r="AB26" s="296" t="n"/>
      <c r="AC26" s="53" t="n"/>
      <c r="AD26" s="53" t="n"/>
    </row>
    <row r="27" ht="16.15" customHeight="1">
      <c r="B27" s="17" t="n"/>
      <c r="C27" s="292" t="n"/>
      <c r="D27" s="77" t="inlineStr">
        <is>
          <t>情報セキュリティパフォーマンス</t>
        </is>
      </c>
      <c r="E27" s="98" t="inlineStr">
        <is>
          <t>内部監査チェックリスト</t>
        </is>
      </c>
      <c r="F27" s="70" t="n"/>
      <c r="G27" s="71" t="n"/>
      <c r="H27" s="71" t="n"/>
      <c r="I27" s="75" t="n"/>
      <c r="J27" s="70" t="n"/>
      <c r="K27" s="71" t="n"/>
      <c r="L27" s="71" t="n"/>
      <c r="M27" s="75" t="n"/>
      <c r="N27" s="70" t="n"/>
      <c r="O27" s="71" t="n"/>
      <c r="P27" s="71" t="n"/>
      <c r="Q27" s="75" t="n"/>
      <c r="R27" s="70" t="n"/>
      <c r="S27" s="71" t="n"/>
      <c r="T27" s="71" t="n"/>
      <c r="U27" s="75" t="n"/>
      <c r="V27" s="74" t="n"/>
      <c r="W27" s="71" t="n"/>
      <c r="X27" s="71" t="n"/>
      <c r="Y27" s="75" t="n"/>
      <c r="Z27" s="76" t="n"/>
      <c r="AA27" s="77" t="n"/>
      <c r="AB27" s="77" t="n"/>
      <c r="AC27" s="78" t="n"/>
      <c r="AD27" s="78" t="n"/>
    </row>
    <row r="28" ht="16.15" customHeight="1">
      <c r="B28" s="54" t="n">
        <v>9.199999999999999</v>
      </c>
      <c r="C28" s="287" t="inlineStr">
        <is>
          <t>「内部監査」の実施</t>
        </is>
      </c>
      <c r="D28" s="77" t="inlineStr">
        <is>
          <t>内部監査計画</t>
        </is>
      </c>
      <c r="E28" s="98" t="inlineStr">
        <is>
          <t>内部監査計画書</t>
        </is>
      </c>
      <c r="F28" s="70" t="n"/>
      <c r="G28" s="71" t="n"/>
      <c r="H28" s="71" t="n"/>
      <c r="I28" s="75" t="n"/>
      <c r="J28" s="70" t="n"/>
      <c r="K28" s="71" t="n"/>
      <c r="L28" s="71" t="n"/>
      <c r="M28" s="75" t="n"/>
      <c r="N28" s="70" t="n"/>
      <c r="O28" s="71" t="n"/>
      <c r="P28" s="72" t="n"/>
      <c r="Q28" s="75" t="n"/>
      <c r="R28" s="70" t="n"/>
      <c r="S28" s="71" t="n"/>
      <c r="T28" s="72" t="n"/>
      <c r="U28" s="75" t="n"/>
      <c r="V28" s="70" t="n"/>
      <c r="W28" s="71" t="n"/>
      <c r="X28" s="71" t="n"/>
      <c r="Y28" s="75" t="n"/>
      <c r="Z28" s="76" t="n"/>
      <c r="AA28" s="77" t="n"/>
      <c r="AB28" s="77" t="n"/>
      <c r="AC28" s="78" t="n"/>
      <c r="AD28" s="78" t="n"/>
    </row>
    <row r="29" ht="16.15" customHeight="1">
      <c r="B29" s="24" t="n"/>
      <c r="C29" s="32" t="n"/>
      <c r="D29" s="287" t="inlineStr">
        <is>
          <t>内部監査の実施</t>
        </is>
      </c>
      <c r="E29" s="69" t="inlineStr">
        <is>
          <t>内部監査チェックリスト</t>
        </is>
      </c>
      <c r="F29" s="70" t="n"/>
      <c r="G29" s="71" t="n"/>
      <c r="H29" s="71" t="n"/>
      <c r="I29" s="75" t="n"/>
      <c r="J29" s="70" t="n"/>
      <c r="K29" s="71" t="n"/>
      <c r="L29" s="71" t="n"/>
      <c r="M29" s="75" t="n"/>
      <c r="N29" s="70" t="n"/>
      <c r="O29" s="71" t="n"/>
      <c r="P29" s="71" t="n"/>
      <c r="Q29" s="75" t="n"/>
      <c r="R29" s="74" t="n"/>
      <c r="S29" s="71" t="n"/>
      <c r="T29" s="71" t="n"/>
      <c r="U29" s="75" t="n"/>
      <c r="V29" s="74" t="n"/>
      <c r="W29" s="71" t="n"/>
      <c r="X29" s="71" t="n"/>
      <c r="Y29" s="75" t="n"/>
      <c r="Z29" s="76" t="n"/>
      <c r="AA29" s="77" t="n"/>
      <c r="AB29" s="77" t="n"/>
      <c r="AC29" s="78" t="n"/>
      <c r="AD29" s="78" t="n"/>
    </row>
    <row r="30" ht="16.15" customHeight="1">
      <c r="B30" s="17" t="n"/>
      <c r="C30" s="292" t="n"/>
      <c r="D30" s="292" t="n"/>
      <c r="E30" s="69" t="inlineStr">
        <is>
          <t>内部監査報告書</t>
        </is>
      </c>
      <c r="F30" s="70" t="n"/>
      <c r="G30" s="71" t="n"/>
      <c r="H30" s="71" t="n"/>
      <c r="I30" s="75" t="n"/>
      <c r="J30" s="70" t="n"/>
      <c r="K30" s="71" t="n"/>
      <c r="L30" s="71" t="n"/>
      <c r="M30" s="75" t="n"/>
      <c r="N30" s="70" t="n"/>
      <c r="O30" s="71" t="n"/>
      <c r="P30" s="71" t="n"/>
      <c r="Q30" s="75" t="n"/>
      <c r="R30" s="74" t="n"/>
      <c r="S30" s="71" t="n"/>
      <c r="T30" s="71" t="n"/>
      <c r="U30" s="75" t="n"/>
      <c r="V30" s="74" t="n"/>
      <c r="W30" s="71" t="n"/>
      <c r="X30" s="71" t="n"/>
      <c r="Y30" s="75" t="n"/>
      <c r="Z30" s="76" t="n"/>
      <c r="AA30" s="77" t="n"/>
      <c r="AB30" s="77" t="n"/>
      <c r="AC30" s="78" t="n"/>
      <c r="AD30" s="78" t="n"/>
    </row>
    <row r="31" ht="16.15" customHeight="1">
      <c r="B31" s="54" t="n">
        <v>9.300000000000001</v>
      </c>
      <c r="C31" s="295" t="inlineStr">
        <is>
          <t>「マネジメントレビュー」を実施し、ISMSの構築・運用状況を報告</t>
        </is>
      </c>
      <c r="D31" s="330" t="n"/>
      <c r="E31" s="56" t="inlineStr">
        <is>
          <t>マネジメントレビュー報告書</t>
        </is>
      </c>
      <c r="F31" s="61" t="n"/>
      <c r="G31" s="59" t="n"/>
      <c r="H31" s="59" t="n"/>
      <c r="I31" s="60" t="n"/>
      <c r="J31" s="61" t="n"/>
      <c r="K31" s="59" t="n"/>
      <c r="L31" s="59" t="n"/>
      <c r="M31" s="60" t="n"/>
      <c r="N31" s="61" t="n"/>
      <c r="O31" s="59" t="n"/>
      <c r="P31" s="59" t="n"/>
      <c r="Q31" s="60" t="n"/>
      <c r="R31" s="61" t="n"/>
      <c r="S31" s="58" t="n"/>
      <c r="T31" s="59" t="n"/>
      <c r="U31" s="60" t="n"/>
      <c r="V31" s="61" t="n"/>
      <c r="W31" s="58" t="n"/>
      <c r="X31" s="59" t="n"/>
      <c r="Y31" s="60" t="n"/>
      <c r="Z31" s="62" t="n"/>
      <c r="AA31" s="287" t="n"/>
      <c r="AB31" s="287" t="n"/>
      <c r="AC31" s="63" t="n"/>
      <c r="AD31" s="63" t="n"/>
    </row>
    <row r="32" ht="16.15" customHeight="1">
      <c r="B32" s="101" t="n">
        <v>10.2</v>
      </c>
      <c r="C32" s="108" t="inlineStr">
        <is>
          <t>内部監査の指摘等の「不適合及び是正処置」を実施</t>
        </is>
      </c>
      <c r="D32" s="334" t="n"/>
      <c r="E32" s="102" t="inlineStr">
        <is>
          <t>是正処置実施記録</t>
        </is>
      </c>
      <c r="F32" s="103" t="n"/>
      <c r="G32" s="104" t="n"/>
      <c r="H32" s="104" t="n"/>
      <c r="I32" s="105" t="n"/>
      <c r="J32" s="103" t="n"/>
      <c r="K32" s="104" t="n"/>
      <c r="L32" s="104" t="n"/>
      <c r="M32" s="105" t="n"/>
      <c r="N32" s="103" t="n"/>
      <c r="O32" s="104" t="n"/>
      <c r="P32" s="104" t="n"/>
      <c r="Q32" s="105" t="n"/>
      <c r="R32" s="103" t="n"/>
      <c r="S32" s="106" t="n"/>
      <c r="T32" s="104" t="n"/>
      <c r="U32" s="105" t="n"/>
      <c r="V32" s="103" t="n"/>
      <c r="W32" s="106" t="n"/>
      <c r="X32" s="104" t="n"/>
      <c r="Y32" s="105" t="n"/>
      <c r="Z32" s="107" t="n"/>
      <c r="AA32" s="108" t="n"/>
      <c r="AB32" s="108" t="n"/>
      <c r="AC32" s="109" t="n"/>
      <c r="AD32" s="109" t="n"/>
    </row>
    <row r="33" ht="16.15" customHeight="1">
      <c r="B33" s="44" t="inlineStr">
        <is>
          <t>A.5.5</t>
        </is>
      </c>
      <c r="C33" s="313" t="inlineStr">
        <is>
          <t>「関係当局との連絡」体制の見直し</t>
        </is>
      </c>
      <c r="D33" s="314" t="n"/>
      <c r="E33" s="46" t="inlineStr">
        <is>
          <t>連絡先一覧</t>
        </is>
      </c>
      <c r="F33" s="51" t="n"/>
      <c r="G33" s="49" t="n"/>
      <c r="H33" s="49" t="n"/>
      <c r="I33" s="50" t="n"/>
      <c r="J33" s="47" t="n"/>
      <c r="K33" s="48" t="n"/>
      <c r="L33" s="48" t="n"/>
      <c r="M33" s="67" t="n"/>
      <c r="N33" s="51" t="n"/>
      <c r="O33" s="49" t="n"/>
      <c r="P33" s="49" t="n"/>
      <c r="Q33" s="50" t="n"/>
      <c r="R33" s="52" t="n"/>
      <c r="S33" s="296" t="n"/>
      <c r="T33" s="296" t="n"/>
      <c r="U33" s="53" t="n"/>
      <c r="V33" s="52" t="n"/>
      <c r="W33" s="296" t="n"/>
      <c r="X33" s="296" t="n"/>
      <c r="Y33" s="53" t="n"/>
      <c r="Z33" s="52" t="n"/>
      <c r="AA33" s="296" t="n"/>
      <c r="AB33" s="296" t="n"/>
      <c r="AC33" s="53" t="n"/>
      <c r="AD33" s="53" t="n"/>
    </row>
    <row r="34" ht="16.15" customHeight="1">
      <c r="B34" s="24" t="inlineStr">
        <is>
          <t>A.5.22</t>
        </is>
      </c>
      <c r="C34" s="112" t="inlineStr">
        <is>
          <t>「供給者のサービス提供の監視、レビュー及び変更管理」見直し</t>
        </is>
      </c>
      <c r="D34" s="113" t="n"/>
      <c r="E34" s="18" t="inlineStr">
        <is>
          <t>委託先審査票</t>
        </is>
      </c>
      <c r="F34" s="70" t="n"/>
      <c r="G34" s="71" t="n"/>
      <c r="H34" s="71" t="n"/>
      <c r="I34" s="75" t="n"/>
      <c r="J34" s="70" t="n"/>
      <c r="K34" s="71" t="n"/>
      <c r="L34" s="71" t="n"/>
      <c r="M34" s="75" t="n"/>
      <c r="N34" s="70" t="n"/>
      <c r="O34" s="71" t="n"/>
      <c r="P34" s="71" t="n"/>
      <c r="Q34" s="75" t="n"/>
      <c r="R34" s="114" t="n"/>
      <c r="S34" s="115" t="n"/>
      <c r="T34" s="115" t="n"/>
      <c r="U34" s="116" t="n"/>
      <c r="V34" s="76" t="n"/>
      <c r="W34" s="77" t="n"/>
      <c r="X34" s="77" t="n"/>
      <c r="Y34" s="78" t="n"/>
      <c r="Z34" s="76" t="n"/>
      <c r="AA34" s="77" t="n"/>
      <c r="AB34" s="77" t="n"/>
      <c r="AC34" s="78" t="n"/>
      <c r="AD34" s="78" t="n"/>
    </row>
    <row r="35" ht="16.15" customHeight="1">
      <c r="B35" s="54" t="inlineStr">
        <is>
          <t>A.5.29</t>
        </is>
      </c>
      <c r="C35" s="117" t="inlineStr">
        <is>
          <t>「事業の中断・阻害時の情報セキュリティ」の見直し</t>
        </is>
      </c>
      <c r="D35" s="77" t="inlineStr">
        <is>
          <t>情報セキュリティ計画</t>
        </is>
      </c>
      <c r="E35" s="98" t="inlineStr">
        <is>
          <t>情報セキュリティ継続計画書</t>
        </is>
      </c>
      <c r="F35" s="70" t="n"/>
      <c r="G35" s="71" t="n"/>
      <c r="H35" s="71" t="n"/>
      <c r="I35" s="75" t="n"/>
      <c r="J35" s="70" t="n"/>
      <c r="K35" s="71" t="n"/>
      <c r="L35" s="71" t="n"/>
      <c r="M35" s="75" t="n"/>
      <c r="N35" s="70" t="n"/>
      <c r="O35" s="71" t="n"/>
      <c r="P35" s="71" t="n"/>
      <c r="Q35" s="75" t="n"/>
      <c r="R35" s="114" t="n"/>
      <c r="S35" s="115" t="n"/>
      <c r="T35" s="115" t="n"/>
      <c r="U35" s="116" t="n"/>
      <c r="V35" s="76" t="n"/>
      <c r="W35" s="77" t="n"/>
      <c r="X35" s="77" t="n"/>
      <c r="Y35" s="78" t="n"/>
      <c r="Z35" s="76" t="n"/>
      <c r="AA35" s="77" t="n"/>
      <c r="AB35" s="77" t="n"/>
      <c r="AC35" s="78" t="n"/>
      <c r="AD35" s="78" t="n"/>
    </row>
    <row r="36" ht="16.15" customHeight="1">
      <c r="B36" s="17" t="n"/>
      <c r="C36" s="118" t="n"/>
      <c r="D36" s="77" t="inlineStr">
        <is>
          <t>情報セキュリティ継続の検証・レビュー</t>
        </is>
      </c>
      <c r="E36" s="56" t="inlineStr">
        <is>
          <t>情報セキュリティ継続報告書</t>
        </is>
      </c>
      <c r="F36" s="70" t="n"/>
      <c r="G36" s="71" t="n"/>
      <c r="H36" s="71" t="n"/>
      <c r="I36" s="75" t="n"/>
      <c r="J36" s="70" t="n"/>
      <c r="K36" s="71" t="n"/>
      <c r="L36" s="71" t="n"/>
      <c r="M36" s="75" t="n"/>
      <c r="N36" s="70" t="n"/>
      <c r="O36" s="71" t="n"/>
      <c r="P36" s="71" t="n"/>
      <c r="Q36" s="75" t="n"/>
      <c r="R36" s="114" t="n"/>
      <c r="S36" s="115" t="n"/>
      <c r="T36" s="115" t="n"/>
      <c r="U36" s="116" t="n"/>
      <c r="V36" s="76" t="n"/>
      <c r="W36" s="77" t="n"/>
      <c r="X36" s="77" t="n"/>
      <c r="Y36" s="78" t="n"/>
      <c r="Z36" s="76" t="n"/>
      <c r="AA36" s="77" t="n"/>
      <c r="AB36" s="77" t="n"/>
      <c r="AC36" s="78" t="n"/>
      <c r="AD36" s="78" t="n"/>
    </row>
    <row r="37" ht="16.15" customHeight="1">
      <c r="B37" s="54" t="inlineStr">
        <is>
          <t>A.5.31</t>
        </is>
      </c>
      <c r="C37" s="117" t="inlineStr">
        <is>
          <t>「法令、規制及び契約上の要求事項」見直し</t>
        </is>
      </c>
      <c r="D37" s="119" t="n"/>
      <c r="E37" s="56" t="inlineStr">
        <is>
          <t>法令規制一覧表</t>
        </is>
      </c>
      <c r="F37" s="70" t="n"/>
      <c r="G37" s="71" t="n"/>
      <c r="H37" s="71" t="n"/>
      <c r="I37" s="75" t="n"/>
      <c r="J37" s="74" t="n"/>
      <c r="K37" s="72" t="n"/>
      <c r="L37" s="72" t="n"/>
      <c r="M37" s="73" t="n"/>
      <c r="N37" s="70" t="n"/>
      <c r="O37" s="71" t="n"/>
      <c r="P37" s="71" t="n"/>
      <c r="Q37" s="75" t="n"/>
      <c r="R37" s="76" t="n"/>
      <c r="S37" s="77" t="n"/>
      <c r="T37" s="77" t="n"/>
      <c r="U37" s="78" t="n"/>
      <c r="V37" s="76" t="n"/>
      <c r="W37" s="77" t="n"/>
      <c r="X37" s="77" t="n"/>
      <c r="Y37" s="78" t="n"/>
      <c r="Z37" s="76" t="n"/>
      <c r="AA37" s="77" t="n"/>
      <c r="AB37" s="77" t="n"/>
      <c r="AC37" s="78" t="n"/>
      <c r="AD37" s="78" t="n"/>
    </row>
    <row r="38" ht="16.15" customHeight="1">
      <c r="B38" s="34" t="inlineStr">
        <is>
          <t>A.5.36</t>
        </is>
      </c>
      <c r="C38" s="301" t="inlineStr">
        <is>
          <t>「情報セキュリティのための⽅針群、規則及び標準の順守」状況の点検</t>
        </is>
      </c>
      <c r="D38" s="302" t="n"/>
      <c r="E38" s="36" t="inlineStr">
        <is>
          <t>運用チェックリスト</t>
        </is>
      </c>
      <c r="F38" s="41" t="n"/>
      <c r="G38" s="39" t="n"/>
      <c r="H38" s="39" t="n"/>
      <c r="I38" s="40" t="n"/>
      <c r="J38" s="41" t="n"/>
      <c r="K38" s="39" t="n"/>
      <c r="L38" s="39" t="n"/>
      <c r="M38" s="40" t="n"/>
      <c r="N38" s="41" t="n"/>
      <c r="O38" s="39" t="n"/>
      <c r="P38" s="39" t="n"/>
      <c r="Q38" s="40" t="n"/>
      <c r="R38" s="42" t="n"/>
      <c r="S38" s="295" t="n"/>
      <c r="T38" s="120" t="n"/>
      <c r="U38" s="121" t="n"/>
      <c r="V38" s="42" t="n"/>
      <c r="W38" s="295" t="n"/>
      <c r="X38" s="295" t="n"/>
      <c r="Y38" s="43" t="n"/>
      <c r="Z38" s="42" t="n"/>
      <c r="AA38" s="295" t="n"/>
      <c r="AB38" s="295" t="n"/>
      <c r="AC38" s="43" t="n"/>
      <c r="AD38" s="43" t="n"/>
    </row>
    <row r="39" ht="16.15" customHeight="1">
      <c r="B39" s="44" t="inlineStr">
        <is>
          <t>-</t>
        </is>
      </c>
      <c r="C39" s="296" t="inlineStr">
        <is>
          <t>審査日の確定</t>
        </is>
      </c>
      <c r="D39" s="331" t="n"/>
      <c r="E39" s="122" t="inlineStr">
        <is>
          <t>ー</t>
        </is>
      </c>
      <c r="F39" s="51" t="n"/>
      <c r="G39" s="49" t="n"/>
      <c r="H39" s="49" t="n"/>
      <c r="I39" s="50" t="n"/>
      <c r="J39" s="123" t="n"/>
      <c r="K39" s="124" t="n"/>
      <c r="L39" s="49" t="n"/>
      <c r="M39" s="50" t="n"/>
      <c r="N39" s="51" t="n"/>
      <c r="O39" s="49" t="n"/>
      <c r="P39" s="49" t="n"/>
      <c r="Q39" s="50" t="n"/>
      <c r="R39" s="51" t="n"/>
      <c r="S39" s="49" t="n"/>
      <c r="T39" s="49" t="n"/>
      <c r="U39" s="50" t="n"/>
      <c r="V39" s="51" t="n"/>
      <c r="W39" s="49" t="n"/>
      <c r="X39" s="49" t="n"/>
      <c r="Y39" s="50" t="n"/>
      <c r="Z39" s="52" t="n"/>
      <c r="AA39" s="296" t="n"/>
      <c r="AB39" s="296" t="n"/>
      <c r="AC39" s="53" t="n"/>
      <c r="AD39" s="53" t="n"/>
    </row>
    <row r="40" ht="16.15" customHeight="1">
      <c r="B40" s="24" t="inlineStr">
        <is>
          <t>-</t>
        </is>
      </c>
      <c r="C40" s="287" t="inlineStr">
        <is>
          <t>審査機関による審査</t>
        </is>
      </c>
      <c r="D40" s="287" t="inlineStr">
        <is>
          <t>１次審査</t>
        </is>
      </c>
      <c r="E40" s="125" t="inlineStr">
        <is>
          <t>ー</t>
        </is>
      </c>
      <c r="F40" s="30" t="n"/>
      <c r="G40" s="28" t="n"/>
      <c r="H40" s="28" t="n"/>
      <c r="I40" s="29" t="n"/>
      <c r="J40" s="30" t="n"/>
      <c r="K40" s="28" t="n"/>
      <c r="L40" s="28" t="n"/>
      <c r="M40" s="29" t="n"/>
      <c r="N40" s="30" t="n"/>
      <c r="O40" s="28" t="n"/>
      <c r="P40" s="28" t="n"/>
      <c r="Q40" s="29" t="n"/>
      <c r="R40" s="30" t="n"/>
      <c r="S40" s="28" t="n"/>
      <c r="T40" s="126" t="n"/>
      <c r="U40" s="29" t="n"/>
      <c r="V40" s="30" t="n"/>
      <c r="W40" s="28" t="n"/>
      <c r="X40" s="28" t="n"/>
      <c r="Y40" s="29" t="n"/>
      <c r="Z40" s="31" t="n"/>
      <c r="AA40" s="32" t="n"/>
      <c r="AB40" s="32" t="n"/>
      <c r="AC40" s="33" t="n"/>
      <c r="AD40" s="33" t="n"/>
    </row>
    <row r="41" ht="16.15" customHeight="1">
      <c r="B41" s="24" t="inlineStr">
        <is>
          <t>-</t>
        </is>
      </c>
      <c r="C41" s="292" t="n"/>
      <c r="D41" s="32" t="inlineStr">
        <is>
          <t>２次審査</t>
        </is>
      </c>
      <c r="E41" s="127" t="inlineStr">
        <is>
          <t>ー</t>
        </is>
      </c>
      <c r="F41" s="30" t="n"/>
      <c r="G41" s="28" t="n"/>
      <c r="H41" s="28" t="n"/>
      <c r="I41" s="29" t="n"/>
      <c r="J41" s="30" t="n"/>
      <c r="K41" s="28" t="n"/>
      <c r="L41" s="28" t="n"/>
      <c r="M41" s="29" t="n"/>
      <c r="N41" s="30" t="n"/>
      <c r="O41" s="28" t="n"/>
      <c r="P41" s="28" t="n"/>
      <c r="Q41" s="29" t="n"/>
      <c r="R41" s="30" t="n"/>
      <c r="S41" s="28" t="n"/>
      <c r="T41" s="28" t="n"/>
      <c r="U41" s="29" t="n"/>
      <c r="V41" s="30" t="n"/>
      <c r="W41" s="28" t="n"/>
      <c r="X41" s="126" t="n"/>
      <c r="Y41" s="29" t="n"/>
      <c r="Z41" s="31" t="n"/>
      <c r="AA41" s="32" t="n"/>
      <c r="AB41" s="32" t="n"/>
      <c r="AC41" s="33" t="n"/>
      <c r="AD41" s="33" t="n"/>
    </row>
    <row r="42" ht="16.15" customHeight="1" thickBot="1">
      <c r="B42" s="128" t="inlineStr">
        <is>
          <t>-</t>
        </is>
      </c>
      <c r="C42" s="134" t="inlineStr">
        <is>
          <t>認証取得(想定)</t>
        </is>
      </c>
      <c r="D42" s="336" t="n"/>
      <c r="E42" s="129" t="inlineStr">
        <is>
          <t>ー</t>
        </is>
      </c>
      <c r="F42" s="130" t="n"/>
      <c r="G42" s="131" t="n"/>
      <c r="H42" s="131" t="n"/>
      <c r="I42" s="132" t="n"/>
      <c r="J42" s="130" t="n"/>
      <c r="K42" s="131" t="n"/>
      <c r="L42" s="131" t="n"/>
      <c r="M42" s="132" t="n"/>
      <c r="N42" s="130" t="n"/>
      <c r="O42" s="131" t="n"/>
      <c r="P42" s="131" t="n"/>
      <c r="Q42" s="132" t="n"/>
      <c r="R42" s="130" t="n"/>
      <c r="S42" s="131" t="n"/>
      <c r="T42" s="131" t="n"/>
      <c r="U42" s="132" t="n"/>
      <c r="V42" s="130" t="n"/>
      <c r="W42" s="131" t="n"/>
      <c r="X42" s="131" t="n"/>
      <c r="Y42" s="132" t="n"/>
      <c r="Z42" s="133" t="n"/>
      <c r="AA42" s="134" t="n"/>
      <c r="AB42" s="135" t="n"/>
      <c r="AC42" s="136" t="n"/>
      <c r="AD42" s="136" t="n"/>
    </row>
    <row r="43" ht="6.75" customHeight="1" thickBot="1">
      <c r="B43" s="137" t="n"/>
      <c r="C43" s="138" t="n"/>
      <c r="D43" s="138" t="n"/>
      <c r="E43" s="138" t="n"/>
      <c r="F43" s="138" t="n"/>
      <c r="G43" s="138" t="n"/>
      <c r="H43" s="138" t="n"/>
      <c r="I43" s="138" t="n"/>
      <c r="J43" s="138" t="n"/>
      <c r="K43" s="138" t="n"/>
      <c r="L43" s="138" t="n"/>
      <c r="M43" s="138" t="n"/>
      <c r="N43" s="138" t="n"/>
      <c r="O43" s="138" t="n"/>
      <c r="P43" s="138" t="n"/>
      <c r="Q43" s="138" t="n"/>
      <c r="R43" s="138" t="n"/>
      <c r="S43" s="138" t="n"/>
      <c r="T43" s="138" t="n"/>
      <c r="U43" s="138" t="n"/>
      <c r="V43" s="138" t="n"/>
      <c r="W43" s="138" t="n"/>
      <c r="X43" s="138" t="n"/>
      <c r="Y43" s="138" t="n"/>
      <c r="Z43" s="138" t="n"/>
      <c r="AA43" s="138" t="n"/>
      <c r="AB43" s="138" t="n"/>
      <c r="AC43" s="138" t="n"/>
      <c r="AD43" s="138" t="n"/>
    </row>
    <row r="44" ht="15" customHeight="1">
      <c r="B44" s="139" t="inlineStr">
        <is>
          <t>備考：</t>
        </is>
      </c>
      <c r="C44" s="140" t="n"/>
      <c r="D44" s="140" t="n"/>
      <c r="E44" s="140" t="n"/>
      <c r="F44" s="140" t="n"/>
      <c r="G44" s="140" t="n"/>
      <c r="H44" s="140" t="n"/>
      <c r="I44" s="140" t="n"/>
      <c r="J44" s="140" t="n"/>
      <c r="K44" s="140" t="n"/>
      <c r="L44" s="140" t="n"/>
      <c r="M44" s="140" t="n"/>
      <c r="N44" s="140" t="n"/>
      <c r="O44" s="140" t="n"/>
      <c r="P44" s="140" t="n"/>
      <c r="Q44" s="140" t="n"/>
      <c r="R44" s="140" t="n"/>
      <c r="S44" s="140" t="n"/>
      <c r="T44" s="140" t="n"/>
      <c r="U44" s="140" t="n"/>
      <c r="V44" s="140" t="n"/>
      <c r="W44" s="140" t="n"/>
      <c r="X44" s="140" t="n"/>
      <c r="Y44" s="140" t="n"/>
      <c r="Z44" s="140" t="n"/>
      <c r="AA44" s="140" t="n"/>
      <c r="AB44" s="140" t="n"/>
      <c r="AC44" s="140" t="n"/>
      <c r="AD44" s="141" t="n"/>
    </row>
    <row r="45" ht="15" customHeight="1">
      <c r="B45" s="142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/>
      <c r="AA45" s="4" t="n"/>
      <c r="AB45" s="4" t="n"/>
      <c r="AC45" s="4" t="n"/>
      <c r="AD45" s="143" t="n"/>
    </row>
    <row r="46" ht="15" customHeight="1" thickBot="1">
      <c r="B46" s="144" t="n"/>
      <c r="C46" s="145" t="n"/>
      <c r="D46" s="145" t="n"/>
      <c r="E46" s="145" t="n"/>
      <c r="F46" s="145" t="n"/>
      <c r="G46" s="145" t="n"/>
      <c r="H46" s="145" t="n"/>
      <c r="I46" s="145" t="n"/>
      <c r="J46" s="145" t="n"/>
      <c r="K46" s="145" t="n"/>
      <c r="L46" s="145" t="n"/>
      <c r="M46" s="145" t="n"/>
      <c r="N46" s="145" t="n"/>
      <c r="O46" s="145" t="n"/>
      <c r="P46" s="145" t="n"/>
      <c r="Q46" s="145" t="n"/>
      <c r="R46" s="145" t="n"/>
      <c r="S46" s="145" t="n"/>
      <c r="T46" s="145" t="n"/>
      <c r="U46" s="145" t="n"/>
      <c r="V46" s="145" t="n"/>
      <c r="W46" s="145" t="n"/>
      <c r="X46" s="145" t="n"/>
      <c r="Y46" s="145" t="n"/>
      <c r="Z46" s="145" t="n"/>
      <c r="AA46" s="145" t="n"/>
      <c r="AB46" s="145" t="n"/>
      <c r="AC46" s="145" t="n"/>
      <c r="AD46" s="146" t="n"/>
    </row>
    <row r="47">
      <c r="B47" s="12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  <c r="P47" s="4" t="n"/>
      <c r="Q47" s="4" t="n"/>
      <c r="R47" s="4" t="n"/>
      <c r="S47" s="4" t="n"/>
      <c r="T47" s="4" t="n"/>
      <c r="U47" s="4" t="n"/>
      <c r="V47" s="4" t="n"/>
      <c r="W47" s="4" t="n"/>
      <c r="X47" s="4" t="n"/>
      <c r="Y47" s="4" t="n"/>
      <c r="Z47" s="4" t="n"/>
      <c r="AA47" s="4" t="n"/>
      <c r="AB47" s="4" t="n"/>
      <c r="AC47" s="4" t="n"/>
      <c r="AD47" s="4" t="n"/>
    </row>
    <row r="48">
      <c r="B48" s="12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  <c r="P48" s="4" t="n"/>
      <c r="Q48" s="4" t="n"/>
      <c r="R48" s="4" t="n"/>
      <c r="S48" s="4" t="n"/>
      <c r="T48" s="4" t="n"/>
      <c r="U48" s="4" t="n"/>
      <c r="V48" s="4" t="n"/>
      <c r="W48" s="4" t="n"/>
      <c r="X48" s="4" t="n"/>
      <c r="Y48" s="4" t="n"/>
      <c r="Z48" s="4" t="n"/>
      <c r="AA48" s="4" t="n"/>
      <c r="AB48" s="4" t="n"/>
      <c r="AC48" s="4" t="n"/>
      <c r="AD48" s="4" t="n"/>
    </row>
    <row r="49">
      <c r="B49" s="12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  <c r="P49" s="4" t="n"/>
      <c r="Q49" s="4" t="n"/>
      <c r="R49" s="4" t="n"/>
      <c r="S49" s="4" t="n"/>
      <c r="T49" s="4" t="n"/>
      <c r="U49" s="4" t="n"/>
      <c r="V49" s="4" t="n"/>
      <c r="W49" s="4" t="n"/>
      <c r="X49" s="4" t="n"/>
      <c r="Y49" s="4" t="n"/>
      <c r="Z49" s="4" t="n"/>
      <c r="AA49" s="4" t="n"/>
      <c r="AB49" s="4" t="n"/>
      <c r="AC49" s="4" t="n"/>
      <c r="AD49" s="4" t="n"/>
    </row>
    <row r="50">
      <c r="B50" s="12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  <c r="P50" s="4" t="n"/>
      <c r="Q50" s="4" t="n"/>
      <c r="R50" s="4" t="n"/>
      <c r="S50" s="4" t="n"/>
      <c r="T50" s="4" t="n"/>
      <c r="U50" s="4" t="n"/>
      <c r="V50" s="4" t="n"/>
      <c r="W50" s="4" t="n"/>
      <c r="X50" s="4" t="n"/>
      <c r="Y50" s="4" t="n"/>
      <c r="Z50" s="4" t="n"/>
      <c r="AA50" s="4" t="n"/>
      <c r="AB50" s="4" t="n"/>
      <c r="AC50" s="4" t="n"/>
      <c r="AD50" s="4" t="n"/>
    </row>
    <row r="51">
      <c r="B51" s="12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  <c r="P51" s="4" t="n"/>
      <c r="Q51" s="4" t="n"/>
      <c r="R51" s="4" t="n"/>
      <c r="S51" s="4" t="n"/>
      <c r="T51" s="4" t="n"/>
      <c r="U51" s="4" t="n"/>
      <c r="V51" s="4" t="n"/>
      <c r="W51" s="4" t="n"/>
      <c r="X51" s="4" t="n"/>
      <c r="Y51" s="4" t="n"/>
      <c r="Z51" s="4" t="n"/>
      <c r="AA51" s="4" t="n"/>
      <c r="AB51" s="4" t="n"/>
      <c r="AC51" s="4" t="n"/>
      <c r="AD51" s="4" t="n"/>
    </row>
    <row r="52">
      <c r="B52" s="12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  <c r="P52" s="4" t="n"/>
      <c r="Q52" s="4" t="n"/>
      <c r="R52" s="4" t="n"/>
      <c r="S52" s="4" t="n"/>
      <c r="T52" s="4" t="n"/>
      <c r="U52" s="4" t="n"/>
      <c r="V52" s="4" t="n"/>
      <c r="W52" s="4" t="n"/>
      <c r="X52" s="4" t="n"/>
      <c r="Y52" s="4" t="n"/>
      <c r="Z52" s="4" t="n"/>
      <c r="AA52" s="4" t="n"/>
      <c r="AB52" s="4" t="n"/>
      <c r="AC52" s="4" t="n"/>
      <c r="AD52" s="4" t="n"/>
    </row>
    <row r="53">
      <c r="B53" s="12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  <c r="P53" s="4" t="n"/>
      <c r="Q53" s="4" t="n"/>
      <c r="R53" s="4" t="n"/>
      <c r="S53" s="4" t="n"/>
      <c r="T53" s="4" t="n"/>
      <c r="U53" s="4" t="n"/>
      <c r="V53" s="4" t="n"/>
      <c r="W53" s="4" t="n"/>
      <c r="X53" s="4" t="n"/>
      <c r="Y53" s="4" t="n"/>
      <c r="Z53" s="4" t="n"/>
      <c r="AA53" s="4" t="n"/>
      <c r="AB53" s="4" t="n"/>
      <c r="AC53" s="4" t="n"/>
      <c r="AD53" s="4" t="n"/>
    </row>
    <row r="54">
      <c r="B54" s="12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  <c r="P54" s="4" t="n"/>
      <c r="Q54" s="4" t="n"/>
      <c r="R54" s="4" t="n"/>
      <c r="S54" s="4" t="n"/>
      <c r="T54" s="4" t="n"/>
      <c r="U54" s="4" t="n"/>
      <c r="V54" s="4" t="n"/>
      <c r="W54" s="4" t="n"/>
      <c r="X54" s="4" t="n"/>
      <c r="Y54" s="4" t="n"/>
      <c r="Z54" s="4" t="n"/>
      <c r="AA54" s="4" t="n"/>
      <c r="AB54" s="4" t="n"/>
      <c r="AC54" s="4" t="n"/>
      <c r="AD54" s="4" t="n"/>
    </row>
    <row r="55">
      <c r="B55" s="12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  <c r="P55" s="4" t="n"/>
      <c r="Q55" s="4" t="n"/>
      <c r="R55" s="4" t="n"/>
      <c r="S55" s="4" t="n"/>
      <c r="T55" s="4" t="n"/>
      <c r="U55" s="4" t="n"/>
      <c r="V55" s="4" t="n"/>
      <c r="W55" s="4" t="n"/>
      <c r="X55" s="4" t="n"/>
      <c r="Y55" s="4" t="n"/>
      <c r="Z55" s="4" t="n"/>
      <c r="AA55" s="4" t="n"/>
      <c r="AB55" s="4" t="n"/>
      <c r="AC55" s="4" t="n"/>
      <c r="AD55" s="4" t="n"/>
    </row>
    <row r="56">
      <c r="B56" s="12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  <c r="P56" s="4" t="n"/>
      <c r="Q56" s="4" t="n"/>
      <c r="R56" s="4" t="n"/>
      <c r="S56" s="4" t="n"/>
      <c r="T56" s="4" t="n"/>
      <c r="U56" s="4" t="n"/>
      <c r="V56" s="4" t="n"/>
      <c r="W56" s="4" t="n"/>
      <c r="X56" s="4" t="n"/>
      <c r="Y56" s="4" t="n"/>
      <c r="Z56" s="4" t="n"/>
      <c r="AA56" s="4" t="n"/>
      <c r="AB56" s="4" t="n"/>
      <c r="AC56" s="4" t="n"/>
      <c r="AD56" s="4" t="n"/>
    </row>
    <row r="57">
      <c r="B57" s="12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  <c r="P57" s="4" t="n"/>
      <c r="Q57" s="4" t="n"/>
      <c r="R57" s="4" t="n"/>
      <c r="S57" s="4" t="n"/>
      <c r="T57" s="4" t="n"/>
      <c r="U57" s="4" t="n"/>
      <c r="V57" s="4" t="n"/>
      <c r="W57" s="4" t="n"/>
      <c r="X57" s="4" t="n"/>
      <c r="Y57" s="4" t="n"/>
      <c r="Z57" s="4" t="n"/>
      <c r="AA57" s="4" t="n"/>
      <c r="AB57" s="4" t="n"/>
      <c r="AC57" s="4" t="n"/>
      <c r="AD57" s="4" t="n"/>
    </row>
    <row r="58">
      <c r="B58" s="12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  <c r="P58" s="4" t="n"/>
      <c r="Q58" s="4" t="n"/>
      <c r="R58" s="4" t="n"/>
      <c r="S58" s="4" t="n"/>
      <c r="T58" s="4" t="n"/>
      <c r="U58" s="4" t="n"/>
      <c r="V58" s="4" t="n"/>
      <c r="W58" s="4" t="n"/>
      <c r="X58" s="4" t="n"/>
      <c r="Y58" s="4" t="n"/>
      <c r="Z58" s="4" t="n"/>
      <c r="AA58" s="4" t="n"/>
      <c r="AB58" s="4" t="n"/>
      <c r="AC58" s="4" t="n"/>
      <c r="AD58" s="4" t="n"/>
    </row>
    <row r="59">
      <c r="B59" s="12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  <c r="P59" s="4" t="n"/>
      <c r="Q59" s="4" t="n"/>
      <c r="R59" s="4" t="n"/>
      <c r="S59" s="4" t="n"/>
      <c r="T59" s="4" t="n"/>
      <c r="U59" s="4" t="n"/>
      <c r="V59" s="4" t="n"/>
      <c r="W59" s="4" t="n"/>
      <c r="X59" s="4" t="n"/>
      <c r="Y59" s="4" t="n"/>
      <c r="Z59" s="4" t="n"/>
      <c r="AA59" s="4" t="n"/>
      <c r="AB59" s="4" t="n"/>
      <c r="AC59" s="4" t="n"/>
      <c r="AD59" s="4" t="n"/>
    </row>
    <row r="60">
      <c r="B60" s="12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  <c r="P60" s="4" t="n"/>
      <c r="Q60" s="4" t="n"/>
      <c r="R60" s="4" t="n"/>
      <c r="S60" s="4" t="n"/>
      <c r="T60" s="4" t="n"/>
      <c r="U60" s="4" t="n"/>
      <c r="V60" s="4" t="n"/>
      <c r="W60" s="4" t="n"/>
      <c r="X60" s="4" t="n"/>
      <c r="Y60" s="4" t="n"/>
      <c r="Z60" s="4" t="n"/>
      <c r="AA60" s="4" t="n"/>
      <c r="AB60" s="4" t="n"/>
      <c r="AC60" s="4" t="n"/>
      <c r="AD60" s="4" t="n"/>
    </row>
    <row r="61">
      <c r="B61" s="12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  <c r="P61" s="4" t="n"/>
      <c r="Q61" s="4" t="n"/>
      <c r="R61" s="4" t="n"/>
      <c r="S61" s="4" t="n"/>
      <c r="T61" s="4" t="n"/>
      <c r="U61" s="4" t="n"/>
      <c r="V61" s="4" t="n"/>
      <c r="W61" s="4" t="n"/>
      <c r="X61" s="4" t="n"/>
      <c r="Y61" s="4" t="n"/>
      <c r="Z61" s="4" t="n"/>
      <c r="AA61" s="4" t="n"/>
      <c r="AB61" s="4" t="n"/>
      <c r="AC61" s="4" t="n"/>
      <c r="AD61" s="4" t="n"/>
    </row>
    <row r="62">
      <c r="B62" s="12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  <c r="P62" s="4" t="n"/>
      <c r="Q62" s="4" t="n"/>
      <c r="R62" s="4" t="n"/>
      <c r="S62" s="4" t="n"/>
      <c r="T62" s="4" t="n"/>
      <c r="U62" s="4" t="n"/>
      <c r="V62" s="4" t="n"/>
      <c r="W62" s="4" t="n"/>
      <c r="X62" s="4" t="n"/>
      <c r="Y62" s="4" t="n"/>
      <c r="Z62" s="4" t="n"/>
      <c r="AA62" s="4" t="n"/>
      <c r="AB62" s="4" t="n"/>
      <c r="AC62" s="4" t="n"/>
      <c r="AD62" s="4" t="n"/>
    </row>
    <row r="63">
      <c r="B63" s="12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  <c r="P63" s="4" t="n"/>
      <c r="Q63" s="4" t="n"/>
      <c r="R63" s="4" t="n"/>
      <c r="S63" s="4" t="n"/>
      <c r="T63" s="4" t="n"/>
      <c r="U63" s="4" t="n"/>
      <c r="V63" s="4" t="n"/>
      <c r="W63" s="4" t="n"/>
      <c r="X63" s="4" t="n"/>
      <c r="Y63" s="4" t="n"/>
      <c r="Z63" s="4" t="n"/>
      <c r="AA63" s="4" t="n"/>
      <c r="AB63" s="4" t="n"/>
      <c r="AC63" s="4" t="n"/>
      <c r="AD63" s="4" t="n"/>
    </row>
    <row r="64">
      <c r="B64" s="12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  <c r="O64" s="4" t="n"/>
      <c r="P64" s="4" t="n"/>
      <c r="Q64" s="4" t="n"/>
      <c r="R64" s="4" t="n"/>
      <c r="S64" s="4" t="n"/>
      <c r="T64" s="4" t="n"/>
      <c r="U64" s="4" t="n"/>
      <c r="V64" s="4" t="n"/>
      <c r="W64" s="4" t="n"/>
      <c r="X64" s="4" t="n"/>
      <c r="Y64" s="4" t="n"/>
      <c r="Z64" s="4" t="n"/>
      <c r="AA64" s="4" t="n"/>
      <c r="AB64" s="4" t="n"/>
      <c r="AC64" s="4" t="n"/>
      <c r="AD64" s="4" t="n"/>
    </row>
    <row r="65">
      <c r="B65" s="12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  <c r="P65" s="4" t="n"/>
      <c r="Q65" s="4" t="n"/>
      <c r="R65" s="4" t="n"/>
      <c r="S65" s="4" t="n"/>
      <c r="T65" s="4" t="n"/>
      <c r="U65" s="4" t="n"/>
      <c r="V65" s="4" t="n"/>
      <c r="W65" s="4" t="n"/>
      <c r="X65" s="4" t="n"/>
      <c r="Y65" s="4" t="n"/>
      <c r="Z65" s="4" t="n"/>
      <c r="AA65" s="4" t="n"/>
      <c r="AB65" s="4" t="n"/>
      <c r="AC65" s="4" t="n"/>
      <c r="AD65" s="4" t="n"/>
    </row>
    <row r="66">
      <c r="B66" s="12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  <c r="O66" s="4" t="n"/>
      <c r="P66" s="4" t="n"/>
      <c r="Q66" s="4" t="n"/>
      <c r="R66" s="4" t="n"/>
      <c r="S66" s="4" t="n"/>
      <c r="T66" s="4" t="n"/>
      <c r="U66" s="4" t="n"/>
      <c r="V66" s="4" t="n"/>
      <c r="W66" s="4" t="n"/>
      <c r="X66" s="4" t="n"/>
      <c r="Y66" s="4" t="n"/>
      <c r="Z66" s="4" t="n"/>
      <c r="AA66" s="4" t="n"/>
      <c r="AB66" s="4" t="n"/>
      <c r="AC66" s="4" t="n"/>
      <c r="AD66" s="4" t="n"/>
    </row>
    <row r="67">
      <c r="B67" s="12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  <c r="P67" s="4" t="n"/>
      <c r="Q67" s="4" t="n"/>
      <c r="R67" s="4" t="n"/>
      <c r="S67" s="4" t="n"/>
      <c r="T67" s="4" t="n"/>
      <c r="U67" s="4" t="n"/>
      <c r="V67" s="4" t="n"/>
      <c r="W67" s="4" t="n"/>
      <c r="X67" s="4" t="n"/>
      <c r="Y67" s="4" t="n"/>
      <c r="Z67" s="4" t="n"/>
      <c r="AA67" s="4" t="n"/>
      <c r="AB67" s="4" t="n"/>
      <c r="AC67" s="4" t="n"/>
      <c r="AD67" s="4" t="n"/>
    </row>
    <row r="68">
      <c r="B68" s="12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  <c r="O68" s="4" t="n"/>
      <c r="P68" s="4" t="n"/>
      <c r="Q68" s="4" t="n"/>
      <c r="R68" s="4" t="n"/>
      <c r="S68" s="4" t="n"/>
      <c r="T68" s="4" t="n"/>
      <c r="U68" s="4" t="n"/>
      <c r="V68" s="4" t="n"/>
      <c r="W68" s="4" t="n"/>
      <c r="X68" s="4" t="n"/>
      <c r="Y68" s="4" t="n"/>
      <c r="Z68" s="4" t="n"/>
      <c r="AA68" s="4" t="n"/>
      <c r="AB68" s="4" t="n"/>
      <c r="AC68" s="4" t="n"/>
      <c r="AD68" s="4" t="n"/>
    </row>
    <row r="69">
      <c r="B69" s="12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  <c r="P69" s="4" t="n"/>
      <c r="Q69" s="4" t="n"/>
      <c r="R69" s="4" t="n"/>
      <c r="S69" s="4" t="n"/>
      <c r="T69" s="4" t="n"/>
      <c r="U69" s="4" t="n"/>
      <c r="V69" s="4" t="n"/>
      <c r="W69" s="4" t="n"/>
      <c r="X69" s="4" t="n"/>
      <c r="Y69" s="4" t="n"/>
      <c r="Z69" s="4" t="n"/>
      <c r="AA69" s="4" t="n"/>
      <c r="AB69" s="4" t="n"/>
      <c r="AC69" s="4" t="n"/>
      <c r="AD69" s="4" t="n"/>
    </row>
    <row r="70">
      <c r="B70" s="12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  <c r="O70" s="4" t="n"/>
      <c r="P70" s="4" t="n"/>
      <c r="Q70" s="4" t="n"/>
      <c r="R70" s="4" t="n"/>
      <c r="S70" s="4" t="n"/>
      <c r="T70" s="4" t="n"/>
      <c r="U70" s="4" t="n"/>
      <c r="V70" s="4" t="n"/>
      <c r="W70" s="4" t="n"/>
      <c r="X70" s="4" t="n"/>
      <c r="Y70" s="4" t="n"/>
      <c r="Z70" s="4" t="n"/>
      <c r="AA70" s="4" t="n"/>
      <c r="AB70" s="4" t="n"/>
      <c r="AC70" s="4" t="n"/>
      <c r="AD70" s="4" t="n"/>
    </row>
    <row r="71">
      <c r="B71" s="12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  <c r="P71" s="4" t="n"/>
      <c r="Q71" s="4" t="n"/>
      <c r="R71" s="4" t="n"/>
      <c r="S71" s="4" t="n"/>
      <c r="T71" s="4" t="n"/>
      <c r="U71" s="4" t="n"/>
      <c r="V71" s="4" t="n"/>
      <c r="W71" s="4" t="n"/>
      <c r="X71" s="4" t="n"/>
      <c r="Y71" s="4" t="n"/>
      <c r="Z71" s="4" t="n"/>
      <c r="AA71" s="4" t="n"/>
      <c r="AB71" s="4" t="n"/>
      <c r="AC71" s="4" t="n"/>
      <c r="AD71" s="4" t="n"/>
    </row>
    <row r="72">
      <c r="B72" s="12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  <c r="O72" s="4" t="n"/>
      <c r="P72" s="4" t="n"/>
      <c r="Q72" s="4" t="n"/>
      <c r="R72" s="4" t="n"/>
      <c r="S72" s="4" t="n"/>
      <c r="T72" s="4" t="n"/>
      <c r="U72" s="4" t="n"/>
      <c r="V72" s="4" t="n"/>
      <c r="W72" s="4" t="n"/>
      <c r="X72" s="4" t="n"/>
      <c r="Y72" s="4" t="n"/>
      <c r="Z72" s="4" t="n"/>
      <c r="AA72" s="4" t="n"/>
      <c r="AB72" s="4" t="n"/>
      <c r="AC72" s="4" t="n"/>
      <c r="AD72" s="4" t="n"/>
    </row>
    <row r="73">
      <c r="B73" s="12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  <c r="P73" s="4" t="n"/>
      <c r="Q73" s="4" t="n"/>
      <c r="R73" s="4" t="n"/>
      <c r="S73" s="4" t="n"/>
      <c r="T73" s="4" t="n"/>
      <c r="U73" s="4" t="n"/>
      <c r="V73" s="4" t="n"/>
      <c r="W73" s="4" t="n"/>
      <c r="X73" s="4" t="n"/>
      <c r="Y73" s="4" t="n"/>
      <c r="Z73" s="4" t="n"/>
      <c r="AA73" s="4" t="n"/>
      <c r="AB73" s="4" t="n"/>
      <c r="AC73" s="4" t="n"/>
      <c r="AD73" s="4" t="n"/>
    </row>
    <row r="74">
      <c r="B74" s="12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  <c r="O74" s="4" t="n"/>
      <c r="P74" s="4" t="n"/>
      <c r="Q74" s="4" t="n"/>
      <c r="R74" s="4" t="n"/>
      <c r="S74" s="4" t="n"/>
      <c r="T74" s="4" t="n"/>
      <c r="U74" s="4" t="n"/>
      <c r="V74" s="4" t="n"/>
      <c r="W74" s="4" t="n"/>
      <c r="X74" s="4" t="n"/>
      <c r="Y74" s="4" t="n"/>
      <c r="Z74" s="4" t="n"/>
      <c r="AA74" s="4" t="n"/>
      <c r="AB74" s="4" t="n"/>
      <c r="AC74" s="4" t="n"/>
      <c r="AD74" s="4" t="n"/>
    </row>
    <row r="75">
      <c r="B75" s="12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  <c r="O75" s="4" t="n"/>
      <c r="P75" s="4" t="n"/>
      <c r="Q75" s="4" t="n"/>
      <c r="R75" s="4" t="n"/>
      <c r="S75" s="4" t="n"/>
      <c r="T75" s="4" t="n"/>
      <c r="U75" s="4" t="n"/>
      <c r="V75" s="4" t="n"/>
      <c r="W75" s="4" t="n"/>
      <c r="X75" s="4" t="n"/>
      <c r="Y75" s="4" t="n"/>
      <c r="Z75" s="4" t="n"/>
      <c r="AA75" s="4" t="n"/>
      <c r="AB75" s="4" t="n"/>
      <c r="AC75" s="4" t="n"/>
      <c r="AD75" s="4" t="n"/>
    </row>
    <row r="76">
      <c r="B76" s="12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4" t="n"/>
      <c r="O76" s="4" t="n"/>
      <c r="P76" s="4" t="n"/>
      <c r="Q76" s="4" t="n"/>
      <c r="R76" s="4" t="n"/>
      <c r="S76" s="4" t="n"/>
      <c r="T76" s="4" t="n"/>
      <c r="U76" s="4" t="n"/>
      <c r="V76" s="4" t="n"/>
      <c r="W76" s="4" t="n"/>
      <c r="X76" s="4" t="n"/>
      <c r="Y76" s="4" t="n"/>
      <c r="Z76" s="4" t="n"/>
      <c r="AA76" s="4" t="n"/>
      <c r="AB76" s="4" t="n"/>
      <c r="AC76" s="4" t="n"/>
      <c r="AD76" s="4" t="n"/>
    </row>
  </sheetData>
  <mergeCells count="25">
    <mergeCell ref="R3:AD3"/>
    <mergeCell ref="C24:D24"/>
    <mergeCell ref="C42:D42"/>
    <mergeCell ref="H3:Q3"/>
    <mergeCell ref="V7:Y7"/>
    <mergeCell ref="R2:AD2"/>
    <mergeCell ref="C20:D20"/>
    <mergeCell ref="C10:D10"/>
    <mergeCell ref="C25:D25"/>
    <mergeCell ref="C9:D9"/>
    <mergeCell ref="C31:D31"/>
    <mergeCell ref="N7:Q7"/>
    <mergeCell ref="C12:D12"/>
    <mergeCell ref="B2:G3"/>
    <mergeCell ref="F7:I7"/>
    <mergeCell ref="C11:D11"/>
    <mergeCell ref="R7:U7"/>
    <mergeCell ref="Z7:AC7"/>
    <mergeCell ref="C39:D39"/>
    <mergeCell ref="C8:D8"/>
    <mergeCell ref="C32:D32"/>
    <mergeCell ref="C7:D7"/>
    <mergeCell ref="C19:D19"/>
    <mergeCell ref="H2:Q2"/>
    <mergeCell ref="J7:M7"/>
  </mergeCells>
  <pageMargins left="0.7086614173228347" right="0.7086614173228347" top="0.7480314960629921" bottom="0.7480314960629921" header="0.3149606299212598" footer="0.3149606299212598"/>
  <pageSetup orientation="landscape" paperSize="8" scale="4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2026-05-28T00:57:49Z</dcterms:modified>
</cp:coreProperties>
</file>